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BELGELERRR\OTELLERİN KONAKLAMA ---İSTATİSKLERİ\"/>
    </mc:Choice>
  </mc:AlternateContent>
  <xr:revisionPtr revIDLastSave="0" documentId="13_ncr:1_{D424311A-8DF3-4218-BC11-84AAA559F361}" xr6:coauthVersionLast="36" xr6:coauthVersionMax="36" xr10:uidLastSave="{00000000-0000-0000-0000-000000000000}"/>
  <bookViews>
    <workbookView xWindow="120" yWindow="96" windowWidth="15600" windowHeight="10032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6" i="1"/>
  <c r="C118" i="1"/>
  <c r="C122" i="1" s="1"/>
  <c r="D118" i="1"/>
  <c r="D122" i="1" s="1"/>
  <c r="E118" i="1"/>
  <c r="E122" i="1" s="1"/>
  <c r="F118" i="1"/>
  <c r="F122" i="1" s="1"/>
  <c r="G118" i="1"/>
  <c r="G122" i="1" s="1"/>
  <c r="H118" i="1"/>
  <c r="H122" i="1" s="1"/>
  <c r="I118" i="1"/>
  <c r="I122" i="1" s="1"/>
  <c r="J118" i="1"/>
  <c r="J122" i="1" s="1"/>
  <c r="K118" i="1"/>
  <c r="K122" i="1" s="1"/>
  <c r="L118" i="1"/>
  <c r="L122" i="1" s="1"/>
  <c r="M118" i="1"/>
  <c r="M122" i="1" s="1"/>
  <c r="N120" i="1" l="1"/>
  <c r="B118" i="1" l="1"/>
  <c r="N118" i="1" s="1"/>
  <c r="K118" i="3"/>
  <c r="C118" i="3"/>
  <c r="N116" i="3"/>
  <c r="M114" i="3"/>
  <c r="M118" i="3" s="1"/>
  <c r="L114" i="3"/>
  <c r="L118" i="3" s="1"/>
  <c r="J114" i="3"/>
  <c r="J118" i="3" s="1"/>
  <c r="I114" i="3"/>
  <c r="I118" i="3" s="1"/>
  <c r="H114" i="3"/>
  <c r="H118" i="3" s="1"/>
  <c r="G114" i="3"/>
  <c r="G118" i="3" s="1"/>
  <c r="F114" i="3"/>
  <c r="F118" i="3" s="1"/>
  <c r="E114" i="3"/>
  <c r="E118" i="3" s="1"/>
  <c r="D114" i="3"/>
  <c r="D118" i="3" s="1"/>
  <c r="C114" i="3"/>
  <c r="B114" i="3"/>
  <c r="B118" i="3" s="1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B122" i="1" l="1"/>
  <c r="N122" i="1" s="1"/>
  <c r="N114" i="3"/>
  <c r="N118" i="3" s="1"/>
  <c r="K118" i="2"/>
  <c r="N116" i="2"/>
  <c r="M114" i="2"/>
  <c r="M118" i="2" s="1"/>
  <c r="L118" i="2"/>
  <c r="J114" i="2"/>
  <c r="J118" i="2" s="1"/>
  <c r="I118" i="2"/>
  <c r="H114" i="2"/>
  <c r="H118" i="2" s="1"/>
  <c r="G114" i="2"/>
  <c r="G118" i="2" s="1"/>
  <c r="F114" i="2"/>
  <c r="F118" i="2" s="1"/>
  <c r="E114" i="2"/>
  <c r="E118" i="2" s="1"/>
  <c r="D114" i="2"/>
  <c r="D118" i="2" s="1"/>
  <c r="C114" i="2"/>
  <c r="C118" i="2" s="1"/>
  <c r="B114" i="2"/>
  <c r="B118" i="2" s="1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114" i="2" l="1"/>
  <c r="N118" i="2" s="1"/>
</calcChain>
</file>

<file path=xl/sharedStrings.xml><?xml version="1.0" encoding="utf-8"?>
<sst xmlns="http://schemas.openxmlformats.org/spreadsheetml/2006/main" count="424" uniqueCount="134">
  <si>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</si>
  <si>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</si>
  <si>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</si>
  <si>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</si>
  <si>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</si>
  <si>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</si>
  <si>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</si>
  <si>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</si>
  <si>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</si>
  <si>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</si>
  <si>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</si>
  <si>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</si>
  <si>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</si>
  <si>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</si>
  <si>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</si>
  <si>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</si>
  <si>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</si>
  <si>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</si>
  <si>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</si>
  <si>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</si>
  <si>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</si>
  <si>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</si>
  <si>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</si>
  <si>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</si>
  <si>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</si>
  <si>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</si>
  <si>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</si>
  <si>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</si>
  <si>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</si>
  <si>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</si>
  <si>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</si>
  <si>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</si>
  <si>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</si>
  <si>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</si>
  <si>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</si>
  <si>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</si>
  <si>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</si>
  <si>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</si>
  <si>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</si>
  <si>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</si>
  <si>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</si>
  <si>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</si>
  <si>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</si>
  <si>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</si>
  <si>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</si>
  <si>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</si>
  <si>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</si>
  <si>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</si>
  <si>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</si>
  <si>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</si>
  <si>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</si>
  <si>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</si>
  <si>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</si>
  <si>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</si>
  <si>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</si>
  <si>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</si>
  <si>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</si>
  <si>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</si>
  <si>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</si>
  <si>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</si>
  <si>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</si>
  <si>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</si>
  <si>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</si>
  <si>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</si>
  <si>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</si>
  <si>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</si>
  <si>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</si>
  <si>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</si>
  <si>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</si>
  <si>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</si>
  <si>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</si>
  <si>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</si>
  <si>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</si>
  <si>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</si>
  <si>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</si>
  <si>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</si>
  <si>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</si>
  <si>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</si>
  <si>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</si>
  <si>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</si>
  <si>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</si>
  <si>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</si>
  <si>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</si>
  <si>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</si>
  <si>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</si>
  <si>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</si>
  <si>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</si>
  <si>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</si>
  <si>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</si>
  <si>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</si>
  <si>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</si>
  <si>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</si>
  <si>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</si>
  <si>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</si>
  <si>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</si>
  <si>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</si>
  <si>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</si>
  <si>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</si>
  <si>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</si>
  <si>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</si>
  <si>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</si>
  <si>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</si>
  <si>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</si>
  <si>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</si>
  <si>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</si>
  <si>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</si>
  <si>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</si>
  <si>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</si>
  <si>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</si>
  <si>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</si>
  <si>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</si>
  <si>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</si>
  <si>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</si>
  <si>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</si>
  <si>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</si>
  <si>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</si>
  <si>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</si>
  <si>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</si>
  <si>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2020</t>
  </si>
  <si>
    <t>KAMERUN</t>
  </si>
  <si>
    <t>AFGANİSTAN</t>
  </si>
  <si>
    <t>Etiyopya (Habeşistan)</t>
  </si>
  <si>
    <t>MOĞOLİSTAN</t>
  </si>
  <si>
    <t>SEYŞELLER</t>
  </si>
  <si>
    <t>SURİNAM</t>
  </si>
  <si>
    <t>FİJİ</t>
  </si>
  <si>
    <t>SENEGAL</t>
  </si>
  <si>
    <t>SOMALİ</t>
  </si>
  <si>
    <t>KOSAVA</t>
  </si>
  <si>
    <t>YIL  :  2021</t>
  </si>
  <si>
    <t>FİL DİŞİ SAHİLLERİ</t>
  </si>
  <si>
    <t>ETİYOPYA (HABEŞİSTAN)</t>
  </si>
  <si>
    <t>UGANDA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</si>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</sst>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106" zoomScaleNormal="100" workbookViewId="0">
      <selection activeCell="Q118" sqref="Q118"/>
    </sheetView>
  </sheetViews>
  <sheetFormatPr defaultColWidth="9.109375" defaultRowHeight="12.6" customHeight="1" x14ac:dyDescent="0.25"/>
  <cols>
    <col min="1" max="1" width="23.109375" style="3" customWidth="1"/>
    <col min="2" max="2" width="7.5546875" style="4" customWidth="1"/>
    <col min="3" max="3" width="8" style="5" customWidth="1"/>
    <col min="4" max="5" width="8.33203125" style="5" customWidth="1"/>
    <col min="6" max="6" width="7.5546875" style="5" customWidth="1"/>
    <col min="7" max="7" width="8.88671875" style="5" customWidth="1"/>
    <col min="8" max="8" width="8.33203125" style="5" customWidth="1"/>
    <col min="9" max="9" width="8.88671875" style="5" customWidth="1"/>
    <col min="10" max="10" width="7.6640625" style="5" customWidth="1"/>
    <col min="11" max="13" width="8.33203125" style="5" customWidth="1"/>
    <col min="14" max="14" width="8.33203125" style="6" customWidth="1"/>
    <col min="15" max="16384" width="9.10937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5">
      <c r="A4" s="7" t="s">
        <v>129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5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5">
      <c r="A6" s="17" t="s">
        <v>0</v>
      </c>
      <c r="B6" s="18">
        <v>63</v>
      </c>
      <c r="C6" s="19">
        <v>3</v>
      </c>
      <c r="D6" s="15">
        <v>9</v>
      </c>
      <c r="E6" s="15">
        <v>5</v>
      </c>
      <c r="F6" s="15">
        <v>9</v>
      </c>
      <c r="G6" s="15">
        <v>70</v>
      </c>
      <c r="H6" s="15">
        <v>69</v>
      </c>
      <c r="I6" s="15">
        <v>21</v>
      </c>
      <c r="J6" s="15">
        <v>109</v>
      </c>
      <c r="K6" s="15">
        <v>64</v>
      </c>
      <c r="L6" s="15">
        <v>64</v>
      </c>
      <c r="M6" s="16">
        <v>44</v>
      </c>
      <c r="N6" s="9">
        <f>SUM(B6:M6)</f>
        <v>530</v>
      </c>
    </row>
    <row r="7" spans="1:14" ht="12.6" customHeight="1" x14ac:dyDescent="0.25">
      <c r="A7" s="17" t="s">
        <v>120</v>
      </c>
      <c r="B7" s="18">
        <v>3</v>
      </c>
      <c r="C7" s="19">
        <v>5</v>
      </c>
      <c r="D7" s="15">
        <v>4</v>
      </c>
      <c r="E7" s="15">
        <v>2</v>
      </c>
      <c r="F7" s="15"/>
      <c r="G7" s="15">
        <v>3</v>
      </c>
      <c r="H7" s="15">
        <v>7</v>
      </c>
      <c r="I7" s="15">
        <v>12</v>
      </c>
      <c r="J7" s="15">
        <v>2</v>
      </c>
      <c r="K7" s="15">
        <v>5</v>
      </c>
      <c r="L7" s="15">
        <v>10</v>
      </c>
      <c r="M7" s="16">
        <v>11</v>
      </c>
      <c r="N7" s="9">
        <f>SUM(B7:M7)</f>
        <v>64</v>
      </c>
    </row>
    <row r="8" spans="1:14" ht="12.6" customHeight="1" x14ac:dyDescent="0.25">
      <c r="A8" s="17" t="s">
        <v>3</v>
      </c>
      <c r="B8" s="18">
        <v>6</v>
      </c>
      <c r="C8" s="19">
        <v>27</v>
      </c>
      <c r="D8" s="15">
        <v>12</v>
      </c>
      <c r="E8" s="15">
        <v>10</v>
      </c>
      <c r="F8" s="15">
        <v>20</v>
      </c>
      <c r="G8" s="15">
        <v>87</v>
      </c>
      <c r="H8" s="15">
        <v>176</v>
      </c>
      <c r="I8" s="15">
        <v>177</v>
      </c>
      <c r="J8" s="15">
        <v>152</v>
      </c>
      <c r="K8" s="15">
        <v>113</v>
      </c>
      <c r="L8" s="15">
        <v>54</v>
      </c>
      <c r="M8" s="16">
        <v>37</v>
      </c>
      <c r="N8" s="9">
        <f>SUM(B8:M8)</f>
        <v>871</v>
      </c>
    </row>
    <row r="9" spans="1:14" ht="12.6" customHeight="1" x14ac:dyDescent="0.25">
      <c r="A9" s="17" t="s">
        <v>6</v>
      </c>
      <c r="B9" s="18"/>
      <c r="C9" s="19"/>
      <c r="D9" s="15"/>
      <c r="E9" s="15">
        <v>0</v>
      </c>
      <c r="F9" s="15"/>
      <c r="G9" s="15"/>
      <c r="H9" s="15">
        <v>5</v>
      </c>
      <c r="I9" s="15"/>
      <c r="J9" s="15">
        <v>4</v>
      </c>
      <c r="K9" s="15"/>
      <c r="L9" s="15">
        <v>3</v>
      </c>
      <c r="M9" s="16"/>
      <c r="N9" s="9">
        <f>SUM(B9:M9)</f>
        <v>12</v>
      </c>
    </row>
    <row r="10" spans="1:14" ht="12.6" customHeight="1" x14ac:dyDescent="0.25">
      <c r="A10" s="17" t="s">
        <v>9</v>
      </c>
      <c r="B10" s="18"/>
      <c r="C10" s="19"/>
      <c r="D10" s="15"/>
      <c r="E10" s="15">
        <v>1</v>
      </c>
      <c r="F10" s="15"/>
      <c r="G10" s="15">
        <v>1</v>
      </c>
      <c r="H10" s="15">
        <v>3</v>
      </c>
      <c r="I10" s="15">
        <v>2</v>
      </c>
      <c r="J10" s="15"/>
      <c r="K10" s="15">
        <v>1</v>
      </c>
      <c r="L10" s="15">
        <v>1</v>
      </c>
      <c r="M10" s="16"/>
      <c r="N10" s="9">
        <f>SUM(B10:M10)</f>
        <v>9</v>
      </c>
    </row>
    <row r="11" spans="1:14" ht="12.6" customHeight="1" x14ac:dyDescent="0.25">
      <c r="A11" s="17" t="s">
        <v>12</v>
      </c>
      <c r="B11" s="18"/>
      <c r="C11" s="19"/>
      <c r="D11" s="15"/>
      <c r="E11" s="15"/>
      <c r="F11" s="15"/>
      <c r="G11" s="15">
        <v>3</v>
      </c>
      <c r="H11" s="15">
        <v>8</v>
      </c>
      <c r="I11" s="15"/>
      <c r="J11" s="15">
        <v>14</v>
      </c>
      <c r="K11" s="15"/>
      <c r="L11" s="15"/>
      <c r="M11" s="16">
        <v>3</v>
      </c>
      <c r="N11" s="9">
        <f>SUM(B11:M11)</f>
        <v>28</v>
      </c>
    </row>
    <row r="12" spans="1:14" ht="12.6" customHeight="1" x14ac:dyDescent="0.25">
      <c r="A12" s="17" t="s">
        <v>15</v>
      </c>
      <c r="B12" s="18"/>
      <c r="C12" s="19"/>
      <c r="D12" s="15">
        <v>1</v>
      </c>
      <c r="E12" s="15"/>
      <c r="F12" s="15"/>
      <c r="G12" s="15">
        <v>4</v>
      </c>
      <c r="H12" s="15">
        <v>6</v>
      </c>
      <c r="I12" s="15">
        <v>7</v>
      </c>
      <c r="J12" s="15">
        <v>2</v>
      </c>
      <c r="K12" s="15">
        <v>9</v>
      </c>
      <c r="L12" s="15">
        <v>13</v>
      </c>
      <c r="M12" s="16"/>
      <c r="N12" s="9">
        <f>SUM(B12:M12)</f>
        <v>42</v>
      </c>
    </row>
    <row r="13" spans="1:14" ht="12.6" customHeight="1" x14ac:dyDescent="0.25">
      <c r="A13" s="17" t="s">
        <v>18</v>
      </c>
      <c r="B13" s="18">
        <v>6</v>
      </c>
      <c r="C13" s="19">
        <v>2</v>
      </c>
      <c r="D13" s="15">
        <v>8</v>
      </c>
      <c r="E13" s="15">
        <v>3</v>
      </c>
      <c r="F13" s="15">
        <v>1</v>
      </c>
      <c r="G13" s="15">
        <v>3</v>
      </c>
      <c r="H13" s="15">
        <v>12</v>
      </c>
      <c r="I13" s="15">
        <v>15</v>
      </c>
      <c r="J13" s="15">
        <v>6</v>
      </c>
      <c r="K13" s="15">
        <v>31</v>
      </c>
      <c r="L13" s="15">
        <v>23</v>
      </c>
      <c r="M13" s="16">
        <v>9</v>
      </c>
      <c r="N13" s="9">
        <f>SUM(B13:M13)</f>
        <v>119</v>
      </c>
    </row>
    <row r="14" spans="1:14" ht="12.6" customHeight="1" x14ac:dyDescent="0.25">
      <c r="A14" s="17" t="s">
        <v>21</v>
      </c>
      <c r="B14" s="18">
        <v>1</v>
      </c>
      <c r="C14" s="19"/>
      <c r="D14" s="15">
        <v>2</v>
      </c>
      <c r="E14" s="15"/>
      <c r="F14" s="15"/>
      <c r="G14" s="15"/>
      <c r="H14" s="15"/>
      <c r="I14" s="15"/>
      <c r="J14" s="15">
        <v>4</v>
      </c>
      <c r="K14" s="15">
        <v>14</v>
      </c>
      <c r="L14" s="15">
        <v>2</v>
      </c>
      <c r="M14" s="16">
        <v>4</v>
      </c>
      <c r="N14" s="9">
        <f>SUM(B14:M14)</f>
        <v>27</v>
      </c>
    </row>
    <row r="15" spans="1:14" ht="12.6" customHeight="1" x14ac:dyDescent="0.25">
      <c r="A15" s="17" t="s">
        <v>24</v>
      </c>
      <c r="B15" s="18">
        <v>2</v>
      </c>
      <c r="C15" s="19"/>
      <c r="D15" s="15">
        <v>4</v>
      </c>
      <c r="E15" s="15"/>
      <c r="F15" s="15"/>
      <c r="G15" s="15"/>
      <c r="H15" s="15"/>
      <c r="I15" s="15"/>
      <c r="J15" s="15"/>
      <c r="K15" s="15"/>
      <c r="L15" s="15"/>
      <c r="M15" s="16">
        <v>3</v>
      </c>
      <c r="N15" s="9">
        <f>SUM(B15:M15)</f>
        <v>9</v>
      </c>
    </row>
    <row r="16" spans="1:14" ht="12.6" customHeight="1" x14ac:dyDescent="0.25">
      <c r="A16" s="17" t="s">
        <v>27</v>
      </c>
      <c r="B16" s="18">
        <v>4</v>
      </c>
      <c r="C16" s="19">
        <v>2</v>
      </c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9">
        <f>SUM(B16:M16)</f>
        <v>6</v>
      </c>
    </row>
    <row r="17" spans="1:14" ht="12.6" customHeight="1" x14ac:dyDescent="0.25">
      <c r="A17" s="17" t="s">
        <v>30</v>
      </c>
      <c r="B17" s="18"/>
      <c r="C17" s="19"/>
      <c r="D17" s="15"/>
      <c r="E17" s="15">
        <v>0</v>
      </c>
      <c r="F17" s="15"/>
      <c r="G17" s="15"/>
      <c r="H17" s="15"/>
      <c r="I17" s="15">
        <v>1</v>
      </c>
      <c r="J17" s="15"/>
      <c r="K17" s="15"/>
      <c r="L17" s="15"/>
      <c r="M17" s="16"/>
      <c r="N17" s="9">
        <f>SUM(B17:M17)</f>
        <v>1</v>
      </c>
    </row>
    <row r="18" spans="1:14" ht="12.6" customHeight="1" x14ac:dyDescent="0.25">
      <c r="A18" s="17" t="s">
        <v>33</v>
      </c>
      <c r="B18" s="18"/>
      <c r="C18" s="19">
        <v>2</v>
      </c>
      <c r="D18" s="15">
        <v>5</v>
      </c>
      <c r="E18" s="15">
        <v>4</v>
      </c>
      <c r="F18" s="15"/>
      <c r="G18" s="15"/>
      <c r="H18" s="15">
        <v>13</v>
      </c>
      <c r="I18" s="15">
        <v>19</v>
      </c>
      <c r="J18" s="15">
        <v>4</v>
      </c>
      <c r="K18" s="15"/>
      <c r="L18" s="15">
        <v>6</v>
      </c>
      <c r="M18" s="16">
        <v>4</v>
      </c>
      <c r="N18" s="9">
        <f>SUM(B18:M18)</f>
        <v>57</v>
      </c>
    </row>
    <row r="19" spans="1:14" ht="12.6" customHeight="1" x14ac:dyDescent="0.25">
      <c r="A19" s="17" t="s">
        <v>36</v>
      </c>
      <c r="B19" s="18"/>
      <c r="C19" s="19"/>
      <c r="D19" s="15"/>
      <c r="E19" s="15"/>
      <c r="F19" s="15"/>
      <c r="G19" s="15">
        <v>9</v>
      </c>
      <c r="H19" s="15"/>
      <c r="I19" s="15">
        <v>6</v>
      </c>
      <c r="J19" s="15"/>
      <c r="K19" s="15"/>
      <c r="L19" s="15"/>
      <c r="M19" s="16"/>
      <c r="N19" s="9">
        <f>SUM(B19:M19)</f>
        <v>15</v>
      </c>
    </row>
    <row r="20" spans="1:14" ht="12.6" customHeight="1" x14ac:dyDescent="0.25">
      <c r="A20" s="17" t="s">
        <v>39</v>
      </c>
      <c r="B20" s="18">
        <v>1</v>
      </c>
      <c r="C20" s="19">
        <v>2</v>
      </c>
      <c r="D20" s="15"/>
      <c r="E20" s="15"/>
      <c r="F20" s="15"/>
      <c r="G20" s="15"/>
      <c r="H20" s="15">
        <v>1</v>
      </c>
      <c r="I20" s="15"/>
      <c r="J20" s="15"/>
      <c r="K20" s="15">
        <v>1</v>
      </c>
      <c r="L20" s="15">
        <v>2</v>
      </c>
      <c r="M20" s="16"/>
      <c r="N20" s="9">
        <f>SUM(B20:M20)</f>
        <v>7</v>
      </c>
    </row>
    <row r="21" spans="1:14" ht="12.6" customHeight="1" x14ac:dyDescent="0.25">
      <c r="A21" s="17" t="s">
        <v>42</v>
      </c>
      <c r="B21" s="18"/>
      <c r="C21" s="19"/>
      <c r="D21" s="15">
        <v>1</v>
      </c>
      <c r="E21" s="15">
        <v>1</v>
      </c>
      <c r="F21" s="15"/>
      <c r="G21" s="15">
        <v>6</v>
      </c>
      <c r="H21" s="15"/>
      <c r="I21" s="15">
        <v>3</v>
      </c>
      <c r="J21" s="15">
        <v>4</v>
      </c>
      <c r="K21" s="15">
        <v>1</v>
      </c>
      <c r="L21" s="15">
        <v>1</v>
      </c>
      <c r="M21" s="16"/>
      <c r="N21" s="9">
        <f>SUM(B21:M21)</f>
        <v>17</v>
      </c>
    </row>
    <row r="22" spans="1:14" ht="12.6" customHeight="1" x14ac:dyDescent="0.25">
      <c r="A22" s="17" t="s">
        <v>45</v>
      </c>
      <c r="B22" s="18"/>
      <c r="C22" s="19"/>
      <c r="D22" s="15"/>
      <c r="E22" s="15"/>
      <c r="F22" s="15"/>
      <c r="G22" s="15">
        <v>12</v>
      </c>
      <c r="H22" s="15">
        <v>5</v>
      </c>
      <c r="I22" s="15"/>
      <c r="J22" s="15">
        <v>4</v>
      </c>
      <c r="K22" s="15">
        <v>1</v>
      </c>
      <c r="L22" s="15">
        <v>1</v>
      </c>
      <c r="M22" s="16">
        <v>6</v>
      </c>
      <c r="N22" s="9">
        <f>SUM(B22:M22)</f>
        <v>29</v>
      </c>
    </row>
    <row r="23" spans="1:14" ht="12.6" customHeight="1" x14ac:dyDescent="0.25">
      <c r="A23" s="17" t="s">
        <v>48</v>
      </c>
      <c r="B23" s="18"/>
      <c r="C23" s="19"/>
      <c r="D23" s="15"/>
      <c r="E23" s="15"/>
      <c r="F23" s="15"/>
      <c r="G23" s="15"/>
      <c r="H23" s="15"/>
      <c r="I23" s="15">
        <v>3</v>
      </c>
      <c r="J23" s="15"/>
      <c r="K23" s="15"/>
      <c r="L23" s="15"/>
      <c r="M23" s="16"/>
      <c r="N23" s="9">
        <f>SUM(B23:M23)</f>
        <v>3</v>
      </c>
    </row>
    <row r="24" spans="1:14" ht="12.6" customHeight="1" x14ac:dyDescent="0.25">
      <c r="A24" s="17" t="s">
        <v>51</v>
      </c>
      <c r="B24" s="18"/>
      <c r="C24" s="19"/>
      <c r="D24" s="15"/>
      <c r="E24" s="15">
        <v>1</v>
      </c>
      <c r="F24" s="15">
        <v>1</v>
      </c>
      <c r="G24" s="15"/>
      <c r="H24" s="15">
        <v>7</v>
      </c>
      <c r="I24" s="15">
        <v>7</v>
      </c>
      <c r="J24" s="15">
        <v>2</v>
      </c>
      <c r="K24" s="15">
        <v>4</v>
      </c>
      <c r="L24" s="15">
        <v>5</v>
      </c>
      <c r="M24" s="16">
        <v>5</v>
      </c>
      <c r="N24" s="9">
        <f>SUM(B24:M24)</f>
        <v>32</v>
      </c>
    </row>
    <row r="25" spans="1:14" ht="12.6" customHeight="1" x14ac:dyDescent="0.25">
      <c r="A25" s="17" t="s">
        <v>54</v>
      </c>
      <c r="B25" s="18"/>
      <c r="C25" s="19"/>
      <c r="D25" s="15"/>
      <c r="E25" s="15"/>
      <c r="F25" s="15"/>
      <c r="G25" s="15">
        <v>1</v>
      </c>
      <c r="H25" s="15">
        <v>4</v>
      </c>
      <c r="I25" s="15">
        <v>14</v>
      </c>
      <c r="J25" s="15">
        <v>4</v>
      </c>
      <c r="K25" s="15"/>
      <c r="L25" s="15"/>
      <c r="M25" s="16"/>
      <c r="N25" s="9">
        <f>SUM(B25:M25)</f>
        <v>23</v>
      </c>
    </row>
    <row r="26" spans="1:14" ht="12.6" customHeight="1" x14ac:dyDescent="0.25">
      <c r="A26" s="13" t="s">
        <v>57</v>
      </c>
      <c r="B26" s="18"/>
      <c r="C26" s="19"/>
      <c r="D26" s="15"/>
      <c r="E26" s="15"/>
      <c r="F26" s="15">
        <v>0</v>
      </c>
      <c r="G26" s="15"/>
      <c r="H26" s="25"/>
      <c r="I26" s="15"/>
      <c r="J26" s="15"/>
      <c r="K26" s="15"/>
      <c r="L26" s="15">
        <v>1</v>
      </c>
      <c r="M26" s="16"/>
      <c r="N26" s="9">
        <f>SUM(B26:M26)</f>
        <v>1</v>
      </c>
    </row>
    <row r="27" spans="1:14" ht="12.6" customHeight="1" x14ac:dyDescent="0.25">
      <c r="A27" s="17" t="s">
        <v>60</v>
      </c>
      <c r="B27" s="18"/>
      <c r="C27" s="19"/>
      <c r="D27" s="15"/>
      <c r="E27" s="15">
        <v>1</v>
      </c>
      <c r="F27" s="15">
        <v>1</v>
      </c>
      <c r="G27" s="15">
        <v>3</v>
      </c>
      <c r="H27" s="15">
        <v>4</v>
      </c>
      <c r="I27" s="15">
        <v>5</v>
      </c>
      <c r="J27" s="15"/>
      <c r="K27" s="15">
        <v>6</v>
      </c>
      <c r="L27" s="15"/>
      <c r="M27" s="16"/>
      <c r="N27" s="9">
        <f>SUM(B27:M27)</f>
        <v>20</v>
      </c>
    </row>
    <row r="28" spans="1:14" ht="12.6" customHeight="1" x14ac:dyDescent="0.25">
      <c r="A28" s="17" t="s">
        <v>63</v>
      </c>
      <c r="B28" s="18"/>
      <c r="C28" s="19"/>
      <c r="D28" s="15"/>
      <c r="E28" s="15"/>
      <c r="F28" s="15">
        <v>1</v>
      </c>
      <c r="G28" s="15"/>
      <c r="H28" s="15"/>
      <c r="I28" s="15">
        <v>1</v>
      </c>
      <c r="J28" s="15">
        <v>5</v>
      </c>
      <c r="K28" s="15"/>
      <c r="L28" s="15"/>
      <c r="M28" s="16"/>
      <c r="N28" s="9">
        <f>SUM(B28:M28)</f>
        <v>7</v>
      </c>
    </row>
    <row r="29" spans="1:14" ht="12.6" customHeight="1" x14ac:dyDescent="0.25">
      <c r="A29" s="17" t="s">
        <v>66</v>
      </c>
      <c r="B29" s="18"/>
      <c r="C29" s="19"/>
      <c r="D29" s="15">
        <v>18</v>
      </c>
      <c r="E29" s="15"/>
      <c r="F29" s="15"/>
      <c r="G29" s="15"/>
      <c r="H29" s="15"/>
      <c r="I29" s="15"/>
      <c r="J29" s="15"/>
      <c r="K29" s="15"/>
      <c r="L29" s="15"/>
      <c r="M29" s="16"/>
      <c r="N29" s="9">
        <f>SUM(B29:M29)</f>
        <v>18</v>
      </c>
    </row>
    <row r="30" spans="1:14" ht="12.6" customHeight="1" x14ac:dyDescent="0.25">
      <c r="A30" s="17" t="s">
        <v>131</v>
      </c>
      <c r="B30" s="18"/>
      <c r="C30" s="19"/>
      <c r="D30" s="15"/>
      <c r="E30" s="15"/>
      <c r="F30" s="15"/>
      <c r="G30" s="15"/>
      <c r="H30" s="15"/>
      <c r="I30" s="15"/>
      <c r="J30" s="15"/>
      <c r="K30" s="15">
        <v>4</v>
      </c>
      <c r="L30" s="15"/>
      <c r="M30" s="16"/>
      <c r="N30" s="9">
        <f>SUM(B30:M30)</f>
        <v>4</v>
      </c>
    </row>
    <row r="31" spans="1:14" ht="12.6" customHeight="1" x14ac:dyDescent="0.25">
      <c r="A31" s="17" t="s">
        <v>69</v>
      </c>
      <c r="B31" s="18"/>
      <c r="C31" s="19"/>
      <c r="D31" s="15">
        <v>3</v>
      </c>
      <c r="E31" s="15"/>
      <c r="F31" s="15"/>
      <c r="G31" s="15"/>
      <c r="H31" s="15"/>
      <c r="I31" s="15">
        <v>1</v>
      </c>
      <c r="J31" s="15"/>
      <c r="K31" s="15">
        <v>2</v>
      </c>
      <c r="L31" s="15">
        <v>3</v>
      </c>
      <c r="M31" s="16">
        <v>1</v>
      </c>
      <c r="N31" s="9">
        <f>SUM(B31:M31)</f>
        <v>10</v>
      </c>
    </row>
    <row r="32" spans="1:14" ht="12.6" customHeight="1" x14ac:dyDescent="0.25">
      <c r="A32" s="17" t="s">
        <v>125</v>
      </c>
      <c r="B32" s="18"/>
      <c r="C32" s="19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9">
        <f>SUM(B32:M32)</f>
        <v>0</v>
      </c>
    </row>
    <row r="33" spans="1:14" ht="12.6" customHeight="1" x14ac:dyDescent="0.25">
      <c r="A33" s="17" t="s">
        <v>130</v>
      </c>
      <c r="B33" s="18">
        <v>1</v>
      </c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9">
        <f>SUM(B33:M33)</f>
        <v>1</v>
      </c>
    </row>
    <row r="34" spans="1:14" ht="12.6" customHeight="1" x14ac:dyDescent="0.25">
      <c r="A34" s="17" t="s">
        <v>71</v>
      </c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9">
        <f>SUM(B34:M34)</f>
        <v>0</v>
      </c>
    </row>
    <row r="35" spans="1:14" ht="12.6" customHeight="1" x14ac:dyDescent="0.25">
      <c r="A35" s="13" t="s">
        <v>73</v>
      </c>
      <c r="B35" s="18"/>
      <c r="C35" s="19"/>
      <c r="D35" s="15"/>
      <c r="E35" s="15">
        <v>2</v>
      </c>
      <c r="F35" s="15"/>
      <c r="G35" s="15">
        <v>1</v>
      </c>
      <c r="H35" s="15"/>
      <c r="I35" s="15"/>
      <c r="J35" s="15"/>
      <c r="K35" s="15">
        <v>2</v>
      </c>
      <c r="L35" s="15"/>
      <c r="M35" s="16"/>
      <c r="N35" s="9">
        <f>SUM(B35:M35)</f>
        <v>5</v>
      </c>
    </row>
    <row r="36" spans="1:14" ht="12.6" customHeight="1" x14ac:dyDescent="0.25">
      <c r="A36" s="17" t="s">
        <v>75</v>
      </c>
      <c r="B36" s="18"/>
      <c r="C36" s="19"/>
      <c r="D36" s="15"/>
      <c r="E36" s="15">
        <v>6</v>
      </c>
      <c r="F36" s="15"/>
      <c r="G36" s="15">
        <v>30</v>
      </c>
      <c r="H36" s="15">
        <v>2</v>
      </c>
      <c r="I36" s="15"/>
      <c r="J36" s="15"/>
      <c r="K36" s="15"/>
      <c r="L36" s="15"/>
      <c r="M36" s="16"/>
      <c r="N36" s="9">
        <f>SUM(B36:M36)</f>
        <v>38</v>
      </c>
    </row>
    <row r="37" spans="1:14" ht="12.6" customHeight="1" x14ac:dyDescent="0.25">
      <c r="A37" s="17" t="s">
        <v>77</v>
      </c>
      <c r="B37" s="18">
        <v>1</v>
      </c>
      <c r="C37" s="19">
        <v>1</v>
      </c>
      <c r="D37" s="15">
        <v>1</v>
      </c>
      <c r="E37" s="15"/>
      <c r="F37" s="15">
        <v>2</v>
      </c>
      <c r="G37" s="15">
        <v>14</v>
      </c>
      <c r="H37" s="15">
        <v>26</v>
      </c>
      <c r="I37" s="15">
        <v>50</v>
      </c>
      <c r="J37" s="15">
        <v>26</v>
      </c>
      <c r="K37" s="15">
        <v>23</v>
      </c>
      <c r="L37" s="15">
        <v>23</v>
      </c>
      <c r="M37" s="16"/>
      <c r="N37" s="9">
        <f>SUM(B37:M37)</f>
        <v>167</v>
      </c>
    </row>
    <row r="38" spans="1:14" ht="12.6" customHeight="1" x14ac:dyDescent="0.25">
      <c r="A38" s="17" t="s">
        <v>133</v>
      </c>
      <c r="B38" s="18"/>
      <c r="C38" s="19"/>
      <c r="D38" s="15"/>
      <c r="E38" s="15"/>
      <c r="F38" s="15"/>
      <c r="G38" s="15"/>
      <c r="H38" s="15"/>
      <c r="I38" s="15"/>
      <c r="J38" s="15">
        <v>39</v>
      </c>
      <c r="K38" s="15">
        <v>1</v>
      </c>
      <c r="L38" s="15"/>
      <c r="M38" s="16"/>
      <c r="N38" s="9">
        <f>SUM(B38:M38)</f>
        <v>40</v>
      </c>
    </row>
    <row r="39" spans="1:14" ht="12.6" customHeight="1" x14ac:dyDescent="0.25">
      <c r="A39" s="17" t="s">
        <v>79</v>
      </c>
      <c r="B39" s="18"/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16">
        <v>14</v>
      </c>
      <c r="N39" s="9">
        <f>SUM(B39:M39)</f>
        <v>14</v>
      </c>
    </row>
    <row r="40" spans="1:14" ht="12.6" customHeight="1" x14ac:dyDescent="0.25">
      <c r="A40" s="17" t="s">
        <v>81</v>
      </c>
      <c r="B40" s="18"/>
      <c r="C40" s="19"/>
      <c r="D40" s="15">
        <v>22</v>
      </c>
      <c r="E40" s="15">
        <v>30</v>
      </c>
      <c r="F40" s="15">
        <v>12</v>
      </c>
      <c r="G40" s="15"/>
      <c r="H40" s="15">
        <v>1</v>
      </c>
      <c r="I40" s="15"/>
      <c r="J40" s="15">
        <v>2</v>
      </c>
      <c r="K40" s="15"/>
      <c r="L40" s="15">
        <v>3</v>
      </c>
      <c r="M40" s="16">
        <v>1</v>
      </c>
      <c r="N40" s="9">
        <f>SUM(B40:M40)</f>
        <v>71</v>
      </c>
    </row>
    <row r="41" spans="1:14" ht="12.6" customHeight="1" x14ac:dyDescent="0.25">
      <c r="A41" s="17" t="s">
        <v>83</v>
      </c>
      <c r="B41" s="18"/>
      <c r="C41" s="19">
        <v>2</v>
      </c>
      <c r="D41" s="15">
        <v>1</v>
      </c>
      <c r="E41" s="15">
        <v>4</v>
      </c>
      <c r="F41" s="15"/>
      <c r="G41" s="15">
        <v>8</v>
      </c>
      <c r="H41" s="15">
        <v>2</v>
      </c>
      <c r="I41" s="15">
        <v>16</v>
      </c>
      <c r="J41" s="15"/>
      <c r="K41" s="15">
        <v>2</v>
      </c>
      <c r="L41" s="15"/>
      <c r="M41" s="16"/>
      <c r="N41" s="9">
        <f>SUM(B41:M41)</f>
        <v>35</v>
      </c>
    </row>
    <row r="42" spans="1:14" ht="12.6" customHeight="1" x14ac:dyDescent="0.25">
      <c r="A42" s="17" t="s">
        <v>85</v>
      </c>
      <c r="B42" s="18"/>
      <c r="C42" s="19">
        <v>6</v>
      </c>
      <c r="D42" s="15">
        <v>8</v>
      </c>
      <c r="E42" s="15">
        <v>3</v>
      </c>
      <c r="F42" s="15">
        <v>4</v>
      </c>
      <c r="G42" s="15">
        <v>8</v>
      </c>
      <c r="H42" s="15">
        <v>5</v>
      </c>
      <c r="I42" s="15">
        <v>3</v>
      </c>
      <c r="J42" s="15"/>
      <c r="K42" s="15">
        <v>2</v>
      </c>
      <c r="L42" s="15">
        <v>3</v>
      </c>
      <c r="M42" s="16">
        <v>1</v>
      </c>
      <c r="N42" s="9">
        <f>SUM(B42:M42)</f>
        <v>43</v>
      </c>
    </row>
    <row r="43" spans="1:14" ht="12.6" customHeight="1" x14ac:dyDescent="0.25">
      <c r="A43" s="17" t="s">
        <v>87</v>
      </c>
      <c r="B43" s="18"/>
      <c r="C43" s="19">
        <v>1</v>
      </c>
      <c r="D43" s="15"/>
      <c r="E43" s="15"/>
      <c r="F43" s="15"/>
      <c r="G43" s="15"/>
      <c r="H43" s="15">
        <v>7</v>
      </c>
      <c r="I43" s="15">
        <v>20</v>
      </c>
      <c r="J43" s="15"/>
      <c r="K43" s="15">
        <v>9</v>
      </c>
      <c r="L43" s="15"/>
      <c r="M43" s="16"/>
      <c r="N43" s="9">
        <f>SUM(B43:M43)</f>
        <v>37</v>
      </c>
    </row>
    <row r="44" spans="1:14" ht="12.6" customHeight="1" x14ac:dyDescent="0.25">
      <c r="A44" s="17" t="s">
        <v>89</v>
      </c>
      <c r="B44" s="18"/>
      <c r="C44" s="19"/>
      <c r="D44" s="15"/>
      <c r="E44" s="15"/>
      <c r="F44" s="15"/>
      <c r="G44" s="15">
        <v>1</v>
      </c>
      <c r="H44" s="15">
        <v>2</v>
      </c>
      <c r="I44" s="15"/>
      <c r="J44" s="15">
        <v>6</v>
      </c>
      <c r="K44" s="15">
        <v>1</v>
      </c>
      <c r="L44" s="15">
        <v>1</v>
      </c>
      <c r="M44" s="16">
        <v>3</v>
      </c>
      <c r="N44" s="9">
        <f>SUM(B44:M44)</f>
        <v>14</v>
      </c>
    </row>
    <row r="45" spans="1:14" ht="12.6" customHeight="1" x14ac:dyDescent="0.25">
      <c r="A45" s="17" t="s">
        <v>91</v>
      </c>
      <c r="B45" s="18"/>
      <c r="C45" s="19"/>
      <c r="D45" s="15"/>
      <c r="E45" s="15"/>
      <c r="F45" s="15">
        <v>1</v>
      </c>
      <c r="G45" s="15">
        <v>2</v>
      </c>
      <c r="H45" s="15">
        <v>10</v>
      </c>
      <c r="I45" s="15">
        <v>37</v>
      </c>
      <c r="J45" s="15">
        <v>13</v>
      </c>
      <c r="K45" s="15">
        <v>17</v>
      </c>
      <c r="L45" s="15">
        <v>6</v>
      </c>
      <c r="M45" s="16">
        <v>5</v>
      </c>
      <c r="N45" s="9">
        <f>SUM(B45:M45)</f>
        <v>91</v>
      </c>
    </row>
    <row r="46" spans="1:14" ht="12.6" customHeight="1" x14ac:dyDescent="0.25">
      <c r="A46" s="17" t="s">
        <v>93</v>
      </c>
      <c r="B46" s="18">
        <v>10</v>
      </c>
      <c r="C46" s="19">
        <v>7</v>
      </c>
      <c r="D46" s="15">
        <v>10</v>
      </c>
      <c r="E46" s="15">
        <v>15</v>
      </c>
      <c r="F46" s="15">
        <v>14</v>
      </c>
      <c r="G46" s="15">
        <v>17</v>
      </c>
      <c r="H46" s="15">
        <v>38</v>
      </c>
      <c r="I46" s="15">
        <v>30</v>
      </c>
      <c r="J46" s="15">
        <v>33</v>
      </c>
      <c r="K46" s="15">
        <v>33</v>
      </c>
      <c r="L46" s="15">
        <v>32</v>
      </c>
      <c r="M46" s="16">
        <v>27</v>
      </c>
      <c r="N46" s="9">
        <f>SUM(B46:M46)</f>
        <v>266</v>
      </c>
    </row>
    <row r="47" spans="1:14" ht="12.6" customHeight="1" x14ac:dyDescent="0.25">
      <c r="A47" s="17" t="s">
        <v>95</v>
      </c>
      <c r="B47" s="18">
        <v>4</v>
      </c>
      <c r="C47" s="19">
        <v>12</v>
      </c>
      <c r="D47" s="15">
        <v>4</v>
      </c>
      <c r="E47" s="15">
        <v>3</v>
      </c>
      <c r="F47" s="15">
        <v>6</v>
      </c>
      <c r="G47" s="15">
        <v>3</v>
      </c>
      <c r="H47" s="15">
        <v>20</v>
      </c>
      <c r="I47" s="15">
        <v>6</v>
      </c>
      <c r="J47" s="15">
        <v>12</v>
      </c>
      <c r="K47" s="15">
        <v>5</v>
      </c>
      <c r="L47" s="15">
        <v>8</v>
      </c>
      <c r="M47" s="16">
        <v>3</v>
      </c>
      <c r="N47" s="9">
        <f>SUM(B47:M47)</f>
        <v>86</v>
      </c>
    </row>
    <row r="48" spans="1:14" ht="12.6" customHeight="1" x14ac:dyDescent="0.25">
      <c r="A48" s="17" t="s">
        <v>1</v>
      </c>
      <c r="B48" s="1">
        <v>9</v>
      </c>
      <c r="C48" s="2">
        <v>2</v>
      </c>
      <c r="D48" s="15">
        <v>7</v>
      </c>
      <c r="E48" s="15">
        <v>2</v>
      </c>
      <c r="F48" s="15">
        <v>8</v>
      </c>
      <c r="G48" s="15">
        <v>9</v>
      </c>
      <c r="H48" s="15">
        <v>12</v>
      </c>
      <c r="I48" s="15">
        <v>25</v>
      </c>
      <c r="J48" s="15">
        <v>41</v>
      </c>
      <c r="K48" s="15">
        <v>33</v>
      </c>
      <c r="L48" s="15">
        <v>32</v>
      </c>
      <c r="M48" s="16">
        <v>13</v>
      </c>
      <c r="N48" s="9">
        <f>SUM(B48:M48)</f>
        <v>193</v>
      </c>
    </row>
    <row r="49" spans="1:14" ht="12.6" customHeight="1" x14ac:dyDescent="0.25">
      <c r="A49" s="17" t="s">
        <v>4</v>
      </c>
      <c r="B49" s="14"/>
      <c r="C49" s="15"/>
      <c r="D49" s="15"/>
      <c r="E49" s="15"/>
      <c r="F49" s="15"/>
      <c r="G49" s="15"/>
      <c r="H49" s="15">
        <v>2</v>
      </c>
      <c r="I49" s="15">
        <v>5</v>
      </c>
      <c r="J49" s="15">
        <v>5</v>
      </c>
      <c r="K49" s="15">
        <v>1</v>
      </c>
      <c r="L49" s="15"/>
      <c r="M49" s="16">
        <v>4</v>
      </c>
      <c r="N49" s="9">
        <f>SUM(B49:M49)</f>
        <v>17</v>
      </c>
    </row>
    <row r="50" spans="1:14" ht="12.6" customHeight="1" x14ac:dyDescent="0.25">
      <c r="A50" s="17" t="s">
        <v>7</v>
      </c>
      <c r="B50" s="14"/>
      <c r="C50" s="15"/>
      <c r="D50" s="15"/>
      <c r="E50" s="15">
        <v>1</v>
      </c>
      <c r="F50" s="15">
        <v>1</v>
      </c>
      <c r="G50" s="15">
        <v>11</v>
      </c>
      <c r="H50" s="15">
        <v>1</v>
      </c>
      <c r="I50" s="15">
        <v>8</v>
      </c>
      <c r="J50" s="15">
        <v>6</v>
      </c>
      <c r="K50" s="15"/>
      <c r="L50" s="15">
        <v>32</v>
      </c>
      <c r="M50" s="16">
        <v>4</v>
      </c>
      <c r="N50" s="9">
        <f>SUM(B50:M50)</f>
        <v>64</v>
      </c>
    </row>
    <row r="51" spans="1:14" ht="12.6" customHeight="1" x14ac:dyDescent="0.25">
      <c r="A51" s="17" t="s">
        <v>10</v>
      </c>
      <c r="B51" s="14"/>
      <c r="C51" s="15"/>
      <c r="D51" s="15">
        <v>1</v>
      </c>
      <c r="E51" s="15">
        <v>1</v>
      </c>
      <c r="F51" s="15">
        <v>1</v>
      </c>
      <c r="G51" s="15">
        <v>2</v>
      </c>
      <c r="H51" s="15"/>
      <c r="I51" s="15"/>
      <c r="J51" s="15"/>
      <c r="K51" s="15">
        <v>1</v>
      </c>
      <c r="L51" s="15">
        <v>11</v>
      </c>
      <c r="M51" s="16">
        <v>2</v>
      </c>
      <c r="N51" s="9">
        <f>SUM(B51:M51)</f>
        <v>19</v>
      </c>
    </row>
    <row r="52" spans="1:14" ht="12.6" customHeight="1" x14ac:dyDescent="0.25">
      <c r="A52" s="17" t="s">
        <v>13</v>
      </c>
      <c r="B52" s="14"/>
      <c r="C52" s="15"/>
      <c r="D52" s="15"/>
      <c r="E52" s="15"/>
      <c r="F52" s="15">
        <v>1</v>
      </c>
      <c r="G52" s="15">
        <v>1</v>
      </c>
      <c r="H52" s="15">
        <v>3</v>
      </c>
      <c r="I52" s="15">
        <v>10</v>
      </c>
      <c r="J52" s="15">
        <v>1</v>
      </c>
      <c r="K52" s="15">
        <v>1</v>
      </c>
      <c r="L52" s="15">
        <v>1</v>
      </c>
      <c r="M52" s="16">
        <v>1</v>
      </c>
      <c r="N52" s="9">
        <f>SUM(B52:M52)</f>
        <v>19</v>
      </c>
    </row>
    <row r="53" spans="1:14" ht="12.6" customHeight="1" x14ac:dyDescent="0.25">
      <c r="A53" s="17" t="s">
        <v>16</v>
      </c>
      <c r="B53" s="14">
        <v>7</v>
      </c>
      <c r="C53" s="15"/>
      <c r="D53" s="15">
        <v>1</v>
      </c>
      <c r="E53" s="15"/>
      <c r="F53" s="15">
        <v>1</v>
      </c>
      <c r="G53" s="15">
        <v>7</v>
      </c>
      <c r="H53" s="15">
        <v>1</v>
      </c>
      <c r="I53" s="15">
        <v>11</v>
      </c>
      <c r="J53" s="15">
        <v>4</v>
      </c>
      <c r="K53" s="15">
        <v>4</v>
      </c>
      <c r="L53" s="15">
        <v>4</v>
      </c>
      <c r="M53" s="16">
        <v>2</v>
      </c>
      <c r="N53" s="9">
        <f>SUM(B53:M53)</f>
        <v>42</v>
      </c>
    </row>
    <row r="54" spans="1:14" ht="12.6" customHeight="1" x14ac:dyDescent="0.25">
      <c r="A54" s="17" t="s">
        <v>19</v>
      </c>
      <c r="B54" s="14"/>
      <c r="C54" s="15"/>
      <c r="D54" s="15">
        <v>5</v>
      </c>
      <c r="E54" s="15">
        <v>3</v>
      </c>
      <c r="F54" s="15"/>
      <c r="G54" s="15">
        <v>5</v>
      </c>
      <c r="H54" s="15">
        <v>3</v>
      </c>
      <c r="I54" s="15">
        <v>14</v>
      </c>
      <c r="J54" s="15">
        <v>12</v>
      </c>
      <c r="K54" s="15">
        <v>7</v>
      </c>
      <c r="L54" s="15">
        <v>5</v>
      </c>
      <c r="M54" s="16">
        <v>10</v>
      </c>
      <c r="N54" s="9">
        <f>SUM(B54:M54)</f>
        <v>64</v>
      </c>
    </row>
    <row r="55" spans="1:14" ht="12.6" customHeight="1" x14ac:dyDescent="0.25">
      <c r="A55" s="17" t="s">
        <v>22</v>
      </c>
      <c r="B55" s="14"/>
      <c r="C55" s="15"/>
      <c r="D55" s="15"/>
      <c r="E55" s="15"/>
      <c r="F55" s="15"/>
      <c r="G55" s="15">
        <v>1</v>
      </c>
      <c r="H55" s="15">
        <v>3</v>
      </c>
      <c r="I55" s="15"/>
      <c r="J55" s="15"/>
      <c r="K55" s="15"/>
      <c r="L55" s="15">
        <v>2</v>
      </c>
      <c r="M55" s="16"/>
      <c r="N55" s="9">
        <f>SUM(B55:M55)</f>
        <v>6</v>
      </c>
    </row>
    <row r="56" spans="1:14" ht="12.6" customHeight="1" x14ac:dyDescent="0.25">
      <c r="A56" s="17" t="s">
        <v>25</v>
      </c>
      <c r="B56" s="14"/>
      <c r="C56" s="15"/>
      <c r="D56" s="15"/>
      <c r="E56" s="15"/>
      <c r="F56" s="15"/>
      <c r="G56" s="15"/>
      <c r="H56" s="15">
        <v>1</v>
      </c>
      <c r="I56" s="15">
        <v>4</v>
      </c>
      <c r="J56" s="15"/>
      <c r="K56" s="15">
        <v>40</v>
      </c>
      <c r="L56" s="15">
        <v>40</v>
      </c>
      <c r="M56" s="16">
        <v>1</v>
      </c>
      <c r="N56" s="9">
        <f>SUM(B56:M56)</f>
        <v>86</v>
      </c>
    </row>
    <row r="57" spans="1:14" ht="12.6" customHeight="1" x14ac:dyDescent="0.25">
      <c r="A57" s="17" t="s">
        <v>28</v>
      </c>
      <c r="B57" s="14"/>
      <c r="C57" s="15"/>
      <c r="D57" s="15"/>
      <c r="E57" s="15">
        <v>4</v>
      </c>
      <c r="F57" s="15"/>
      <c r="G57" s="15"/>
      <c r="H57" s="15"/>
      <c r="I57" s="15">
        <v>2</v>
      </c>
      <c r="J57" s="15"/>
      <c r="K57" s="15">
        <v>1</v>
      </c>
      <c r="L57" s="15"/>
      <c r="M57" s="16"/>
      <c r="N57" s="9">
        <f>SUM(B57:M57)</f>
        <v>7</v>
      </c>
    </row>
    <row r="58" spans="1:14" ht="12.6" customHeight="1" x14ac:dyDescent="0.25">
      <c r="A58" s="17" t="s">
        <v>119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>
        <f>SUM(B58:M58)</f>
        <v>0</v>
      </c>
    </row>
    <row r="59" spans="1:14" ht="12.6" customHeight="1" x14ac:dyDescent="0.25">
      <c r="A59" s="17" t="s">
        <v>31</v>
      </c>
      <c r="B59" s="14">
        <v>7</v>
      </c>
      <c r="C59" s="15">
        <v>4</v>
      </c>
      <c r="D59" s="15"/>
      <c r="E59" s="15"/>
      <c r="F59" s="15"/>
      <c r="G59" s="15">
        <v>4</v>
      </c>
      <c r="H59" s="15"/>
      <c r="I59" s="15">
        <v>1</v>
      </c>
      <c r="J59" s="15"/>
      <c r="K59" s="15"/>
      <c r="L59" s="15"/>
      <c r="M59" s="16"/>
      <c r="N59" s="9">
        <f>SUM(B59:M59)</f>
        <v>16</v>
      </c>
    </row>
    <row r="60" spans="1:14" ht="12.6" customHeight="1" x14ac:dyDescent="0.25">
      <c r="A60" s="17" t="s">
        <v>34</v>
      </c>
      <c r="B60" s="14"/>
      <c r="C60" s="15"/>
      <c r="D60" s="15">
        <v>6</v>
      </c>
      <c r="E60" s="15"/>
      <c r="F60" s="15"/>
      <c r="G60" s="15">
        <v>1</v>
      </c>
      <c r="H60" s="15"/>
      <c r="I60" s="15">
        <v>9</v>
      </c>
      <c r="J60" s="15">
        <v>1</v>
      </c>
      <c r="K60" s="15"/>
      <c r="L60" s="15">
        <v>5</v>
      </c>
      <c r="M60" s="16">
        <v>1</v>
      </c>
      <c r="N60" s="9">
        <f>SUM(B60:M60)</f>
        <v>23</v>
      </c>
    </row>
    <row r="61" spans="1:14" ht="12.6" customHeight="1" x14ac:dyDescent="0.25">
      <c r="A61" s="17" t="s">
        <v>37</v>
      </c>
      <c r="B61" s="14">
        <v>4</v>
      </c>
      <c r="C61" s="15">
        <v>2</v>
      </c>
      <c r="D61" s="15"/>
      <c r="E61" s="15">
        <v>1</v>
      </c>
      <c r="F61" s="15">
        <v>3</v>
      </c>
      <c r="G61" s="15"/>
      <c r="H61" s="15">
        <v>7</v>
      </c>
      <c r="I61" s="15">
        <v>3</v>
      </c>
      <c r="J61" s="15">
        <v>8</v>
      </c>
      <c r="K61" s="15">
        <v>1</v>
      </c>
      <c r="L61" s="15">
        <v>6</v>
      </c>
      <c r="M61" s="16">
        <v>4</v>
      </c>
      <c r="N61" s="9">
        <f>SUM(B61:M61)</f>
        <v>39</v>
      </c>
    </row>
    <row r="62" spans="1:14" ht="12.6" customHeight="1" x14ac:dyDescent="0.25">
      <c r="A62" s="13" t="s">
        <v>40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9">
        <f>SUM(B62:M62)</f>
        <v>0</v>
      </c>
    </row>
    <row r="63" spans="1:14" ht="12.6" customHeight="1" x14ac:dyDescent="0.25">
      <c r="A63" s="17" t="s">
        <v>43</v>
      </c>
      <c r="B63" s="14">
        <v>19</v>
      </c>
      <c r="C63" s="15">
        <v>6</v>
      </c>
      <c r="D63" s="15">
        <v>6</v>
      </c>
      <c r="E63" s="15">
        <v>1</v>
      </c>
      <c r="F63" s="15"/>
      <c r="G63" s="15">
        <v>3</v>
      </c>
      <c r="H63" s="15"/>
      <c r="I63" s="15"/>
      <c r="J63" s="15">
        <v>1</v>
      </c>
      <c r="K63" s="15">
        <v>17</v>
      </c>
      <c r="L63" s="15"/>
      <c r="M63" s="16">
        <v>2</v>
      </c>
      <c r="N63" s="9">
        <f>SUM(B63:M63)</f>
        <v>55</v>
      </c>
    </row>
    <row r="64" spans="1:14" ht="12.6" customHeight="1" x14ac:dyDescent="0.25">
      <c r="A64" s="17" t="s">
        <v>46</v>
      </c>
      <c r="B64" s="14"/>
      <c r="C64" s="15"/>
      <c r="D64" s="15"/>
      <c r="E64" s="15">
        <v>1</v>
      </c>
      <c r="F64" s="15"/>
      <c r="G64" s="15">
        <v>1</v>
      </c>
      <c r="H64" s="15">
        <v>1</v>
      </c>
      <c r="I64" s="15"/>
      <c r="J64" s="15"/>
      <c r="K64" s="15"/>
      <c r="L64" s="15">
        <v>4</v>
      </c>
      <c r="M64" s="16"/>
      <c r="N64" s="9">
        <f>SUM(B64:M64)</f>
        <v>7</v>
      </c>
    </row>
    <row r="65" spans="1:14" ht="12.6" customHeight="1" x14ac:dyDescent="0.25">
      <c r="A65" s="17" t="s">
        <v>128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>SUM(B65:M65)</f>
        <v>0</v>
      </c>
    </row>
    <row r="66" spans="1:14" ht="12.6" customHeight="1" x14ac:dyDescent="0.25">
      <c r="A66" s="17" t="s">
        <v>49</v>
      </c>
      <c r="B66" s="14"/>
      <c r="C66" s="15"/>
      <c r="D66" s="15">
        <v>1</v>
      </c>
      <c r="E66" s="15"/>
      <c r="F66" s="15"/>
      <c r="G66" s="15"/>
      <c r="H66" s="15"/>
      <c r="I66" s="15">
        <v>5</v>
      </c>
      <c r="J66" s="15"/>
      <c r="K66" s="15"/>
      <c r="L66" s="15">
        <v>2</v>
      </c>
      <c r="M66" s="16">
        <v>2</v>
      </c>
      <c r="N66" s="9">
        <f>SUM(B66:M66)</f>
        <v>10</v>
      </c>
    </row>
    <row r="67" spans="1:14" ht="12.6" customHeight="1" x14ac:dyDescent="0.25">
      <c r="A67" s="17" t="s">
        <v>52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>
        <v>1</v>
      </c>
      <c r="M67" s="16"/>
      <c r="N67" s="9">
        <f>SUM(B67:M67)</f>
        <v>1</v>
      </c>
    </row>
    <row r="68" spans="1:14" ht="12.6" customHeight="1" x14ac:dyDescent="0.25">
      <c r="A68" s="13" t="s">
        <v>55</v>
      </c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9">
        <f>SUM(B68:M68)</f>
        <v>0</v>
      </c>
    </row>
    <row r="69" spans="1:14" ht="12.6" customHeight="1" x14ac:dyDescent="0.25">
      <c r="A69" s="17" t="s">
        <v>58</v>
      </c>
      <c r="B69" s="14"/>
      <c r="C69" s="15">
        <v>1</v>
      </c>
      <c r="D69" s="15"/>
      <c r="E69" s="15"/>
      <c r="F69" s="15"/>
      <c r="G69" s="15"/>
      <c r="H69" s="15">
        <v>1</v>
      </c>
      <c r="I69" s="15">
        <v>1</v>
      </c>
      <c r="J69" s="15">
        <v>4</v>
      </c>
      <c r="K69" s="15"/>
      <c r="L69" s="15">
        <v>2</v>
      </c>
      <c r="M69" s="16"/>
      <c r="N69" s="9">
        <f>SUM(B69:M69)</f>
        <v>9</v>
      </c>
    </row>
    <row r="70" spans="1:14" ht="12.6" customHeight="1" x14ac:dyDescent="0.25">
      <c r="A70" s="17" t="s">
        <v>61</v>
      </c>
      <c r="B70" s="14"/>
      <c r="C70" s="15"/>
      <c r="D70" s="15"/>
      <c r="E70" s="15"/>
      <c r="F70" s="15"/>
      <c r="G70" s="15">
        <v>30</v>
      </c>
      <c r="H70" s="15"/>
      <c r="I70" s="15">
        <v>10</v>
      </c>
      <c r="J70" s="15">
        <v>1</v>
      </c>
      <c r="K70" s="15">
        <v>1</v>
      </c>
      <c r="L70" s="15"/>
      <c r="M70" s="16">
        <v>1</v>
      </c>
      <c r="N70" s="9">
        <f>SUM(B70:M70)</f>
        <v>43</v>
      </c>
    </row>
    <row r="71" spans="1:14" ht="12.6" customHeight="1" x14ac:dyDescent="0.25">
      <c r="A71" s="17" t="s">
        <v>64</v>
      </c>
      <c r="B71" s="14"/>
      <c r="C71" s="15"/>
      <c r="D71" s="15"/>
      <c r="E71" s="15"/>
      <c r="F71" s="15">
        <v>1</v>
      </c>
      <c r="G71" s="15">
        <v>1</v>
      </c>
      <c r="H71" s="15"/>
      <c r="I71" s="15"/>
      <c r="J71" s="15">
        <v>6</v>
      </c>
      <c r="K71" s="15">
        <v>1</v>
      </c>
      <c r="L71" s="15"/>
      <c r="M71" s="16"/>
      <c r="N71" s="9">
        <f>SUM(B71:M71)</f>
        <v>9</v>
      </c>
    </row>
    <row r="72" spans="1:14" ht="12.6" customHeight="1" x14ac:dyDescent="0.25">
      <c r="A72" s="17" t="s">
        <v>67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>
        <v>6</v>
      </c>
      <c r="N72" s="9">
        <f>SUM(B72:M72)</f>
        <v>6</v>
      </c>
    </row>
    <row r="73" spans="1:14" ht="12.6" customHeight="1" x14ac:dyDescent="0.25">
      <c r="A73" s="17" t="s">
        <v>70</v>
      </c>
      <c r="B73" s="14"/>
      <c r="C73" s="15"/>
      <c r="D73" s="15"/>
      <c r="E73" s="15"/>
      <c r="F73" s="15"/>
      <c r="G73" s="15"/>
      <c r="H73" s="15"/>
      <c r="I73" s="15">
        <v>2</v>
      </c>
      <c r="J73" s="15">
        <v>8</v>
      </c>
      <c r="K73" s="15"/>
      <c r="L73" s="15"/>
      <c r="M73" s="16">
        <v>1</v>
      </c>
      <c r="N73" s="9">
        <f>SUM(B73:M73)</f>
        <v>11</v>
      </c>
    </row>
    <row r="74" spans="1:14" ht="12.6" customHeight="1" x14ac:dyDescent="0.25">
      <c r="A74" s="17" t="s">
        <v>72</v>
      </c>
      <c r="B74" s="14"/>
      <c r="C74" s="15">
        <v>1</v>
      </c>
      <c r="D74" s="15"/>
      <c r="E74" s="15"/>
      <c r="F74" s="15">
        <v>1</v>
      </c>
      <c r="G74" s="15"/>
      <c r="H74" s="15"/>
      <c r="I74" s="15"/>
      <c r="J74" s="15"/>
      <c r="K74" s="15"/>
      <c r="L74" s="15"/>
      <c r="M74" s="16"/>
      <c r="N74" s="9">
        <f>SUM(B74:M74)</f>
        <v>2</v>
      </c>
    </row>
    <row r="75" spans="1:14" ht="12.6" customHeight="1" x14ac:dyDescent="0.25">
      <c r="A75" s="17" t="s">
        <v>74</v>
      </c>
      <c r="B75" s="14"/>
      <c r="C75" s="15"/>
      <c r="D75" s="15"/>
      <c r="E75" s="15"/>
      <c r="F75" s="15"/>
      <c r="G75" s="15"/>
      <c r="H75" s="15"/>
      <c r="I75" s="15">
        <v>1</v>
      </c>
      <c r="J75" s="15"/>
      <c r="K75" s="15">
        <v>2</v>
      </c>
      <c r="L75" s="15"/>
      <c r="M75" s="16">
        <v>2</v>
      </c>
      <c r="N75" s="9">
        <f>SUM(B75:M75)</f>
        <v>5</v>
      </c>
    </row>
    <row r="76" spans="1:14" ht="12.6" customHeight="1" x14ac:dyDescent="0.25">
      <c r="A76" s="17" t="s">
        <v>76</v>
      </c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9">
        <f>SUM(B76:M76)</f>
        <v>0</v>
      </c>
    </row>
    <row r="77" spans="1:14" ht="12.6" customHeight="1" x14ac:dyDescent="0.25">
      <c r="A77" s="17" t="s">
        <v>78</v>
      </c>
      <c r="B77" s="14"/>
      <c r="C77" s="15"/>
      <c r="D77" s="15"/>
      <c r="E77" s="15">
        <v>2</v>
      </c>
      <c r="F77" s="15">
        <v>2</v>
      </c>
      <c r="G77" s="15"/>
      <c r="H77" s="15"/>
      <c r="I77" s="15"/>
      <c r="J77" s="15"/>
      <c r="K77" s="15"/>
      <c r="L77" s="15">
        <v>2</v>
      </c>
      <c r="M77" s="16">
        <v>1</v>
      </c>
      <c r="N77" s="9">
        <f>SUM(B77:M77)</f>
        <v>7</v>
      </c>
    </row>
    <row r="78" spans="1:14" ht="12.6" customHeight="1" x14ac:dyDescent="0.25">
      <c r="A78" s="17" t="s">
        <v>80</v>
      </c>
      <c r="B78" s="14"/>
      <c r="C78" s="15">
        <v>5</v>
      </c>
      <c r="D78" s="15">
        <v>10</v>
      </c>
      <c r="E78" s="15"/>
      <c r="F78" s="15"/>
      <c r="G78" s="15">
        <v>3</v>
      </c>
      <c r="H78" s="15"/>
      <c r="I78" s="15">
        <v>1</v>
      </c>
      <c r="J78" s="15"/>
      <c r="K78" s="15">
        <v>3</v>
      </c>
      <c r="L78" s="15">
        <v>1</v>
      </c>
      <c r="M78" s="16"/>
      <c r="N78" s="9">
        <f>SUM(B78:M78)</f>
        <v>23</v>
      </c>
    </row>
    <row r="79" spans="1:14" ht="12.6" customHeight="1" x14ac:dyDescent="0.25">
      <c r="A79" s="17" t="s">
        <v>122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9">
        <f>SUM(B79:M79)</f>
        <v>0</v>
      </c>
    </row>
    <row r="80" spans="1:14" ht="12.6" customHeight="1" x14ac:dyDescent="0.25">
      <c r="A80" s="17" t="s">
        <v>82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9">
        <f>SUM(B80:M80)</f>
        <v>0</v>
      </c>
    </row>
    <row r="81" spans="1:14" ht="12.6" customHeight="1" x14ac:dyDescent="0.25">
      <c r="A81" s="13" t="s">
        <v>84</v>
      </c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9">
        <f>SUM(B81:M81)</f>
        <v>0</v>
      </c>
    </row>
    <row r="82" spans="1:14" ht="12.6" customHeight="1" x14ac:dyDescent="0.25">
      <c r="A82" s="13" t="s">
        <v>86</v>
      </c>
      <c r="B82" s="14"/>
      <c r="C82" s="15"/>
      <c r="D82" s="15">
        <v>1</v>
      </c>
      <c r="E82" s="15"/>
      <c r="F82" s="15"/>
      <c r="G82" s="15"/>
      <c r="H82" s="15"/>
      <c r="I82" s="15"/>
      <c r="J82" s="15"/>
      <c r="K82" s="15"/>
      <c r="L82" s="15">
        <v>4</v>
      </c>
      <c r="M82" s="16"/>
      <c r="N82" s="9">
        <f>SUM(B82:M82)</f>
        <v>5</v>
      </c>
    </row>
    <row r="83" spans="1:14" ht="12.6" customHeight="1" x14ac:dyDescent="0.25">
      <c r="A83" s="17" t="s">
        <v>88</v>
      </c>
      <c r="B83" s="14"/>
      <c r="C83" s="15"/>
      <c r="D83" s="15"/>
      <c r="E83" s="15"/>
      <c r="F83" s="15">
        <v>1</v>
      </c>
      <c r="G83" s="15">
        <v>3</v>
      </c>
      <c r="H83" s="15"/>
      <c r="I83" s="15"/>
      <c r="J83" s="15"/>
      <c r="K83" s="15">
        <v>9</v>
      </c>
      <c r="L83" s="15"/>
      <c r="M83" s="16"/>
      <c r="N83" s="9">
        <f>SUM(B83:M83)</f>
        <v>13</v>
      </c>
    </row>
    <row r="84" spans="1:14" ht="12.6" customHeight="1" x14ac:dyDescent="0.25">
      <c r="A84" s="17" t="s">
        <v>90</v>
      </c>
      <c r="B84" s="14">
        <v>2</v>
      </c>
      <c r="C84" s="15">
        <v>5</v>
      </c>
      <c r="D84" s="15">
        <v>3</v>
      </c>
      <c r="E84" s="15"/>
      <c r="F84" s="15"/>
      <c r="G84" s="15">
        <v>5</v>
      </c>
      <c r="H84" s="15">
        <v>2</v>
      </c>
      <c r="I84" s="15">
        <v>2</v>
      </c>
      <c r="J84" s="15">
        <v>3</v>
      </c>
      <c r="K84" s="15">
        <v>1</v>
      </c>
      <c r="L84" s="15">
        <v>19</v>
      </c>
      <c r="M84" s="16">
        <v>19</v>
      </c>
      <c r="N84" s="9">
        <f>SUM(B84:M84)</f>
        <v>61</v>
      </c>
    </row>
    <row r="85" spans="1:14" ht="12.6" customHeight="1" x14ac:dyDescent="0.25">
      <c r="A85" s="17" t="s">
        <v>92</v>
      </c>
      <c r="B85" s="14"/>
      <c r="C85" s="15"/>
      <c r="D85" s="15"/>
      <c r="E85" s="15">
        <v>1</v>
      </c>
      <c r="F85" s="15"/>
      <c r="G85" s="15"/>
      <c r="H85" s="15">
        <v>2</v>
      </c>
      <c r="I85" s="15">
        <v>1</v>
      </c>
      <c r="J85" s="15"/>
      <c r="K85" s="15">
        <v>4</v>
      </c>
      <c r="L85" s="15">
        <v>1</v>
      </c>
      <c r="M85" s="16">
        <v>1</v>
      </c>
      <c r="N85" s="9">
        <f>SUM(B85:M85)</f>
        <v>10</v>
      </c>
    </row>
    <row r="86" spans="1:14" ht="12.6" customHeight="1" x14ac:dyDescent="0.25">
      <c r="A86" s="17" t="s">
        <v>94</v>
      </c>
      <c r="B86" s="14"/>
      <c r="C86" s="15"/>
      <c r="D86" s="15"/>
      <c r="E86" s="15">
        <v>2</v>
      </c>
      <c r="F86" s="15">
        <v>7</v>
      </c>
      <c r="G86" s="15">
        <v>4</v>
      </c>
      <c r="H86" s="15"/>
      <c r="I86" s="15">
        <v>10</v>
      </c>
      <c r="J86" s="15">
        <v>21</v>
      </c>
      <c r="K86" s="15">
        <v>1</v>
      </c>
      <c r="L86" s="15">
        <v>2</v>
      </c>
      <c r="M86" s="16">
        <v>1</v>
      </c>
      <c r="N86" s="9">
        <f>SUM(B86:M86)</f>
        <v>48</v>
      </c>
    </row>
    <row r="87" spans="1:14" ht="12.6" customHeight="1" x14ac:dyDescent="0.25">
      <c r="A87" s="17" t="s">
        <v>96</v>
      </c>
      <c r="B87" s="14"/>
      <c r="C87" s="15"/>
      <c r="D87" s="15">
        <v>2</v>
      </c>
      <c r="E87" s="15"/>
      <c r="F87" s="15"/>
      <c r="G87" s="15"/>
      <c r="H87" s="15"/>
      <c r="I87" s="15">
        <v>9</v>
      </c>
      <c r="J87" s="15">
        <v>5</v>
      </c>
      <c r="K87" s="15">
        <v>28</v>
      </c>
      <c r="L87" s="15">
        <v>2</v>
      </c>
      <c r="M87" s="16">
        <v>1</v>
      </c>
      <c r="N87" s="9">
        <f>SUM(B87:M87)</f>
        <v>47</v>
      </c>
    </row>
    <row r="88" spans="1:14" ht="12.6" customHeight="1" x14ac:dyDescent="0.25">
      <c r="A88" s="17" t="s">
        <v>2</v>
      </c>
      <c r="B88" s="14"/>
      <c r="C88" s="15">
        <v>8</v>
      </c>
      <c r="D88" s="15"/>
      <c r="E88" s="15"/>
      <c r="F88" s="15">
        <v>1</v>
      </c>
      <c r="G88" s="15">
        <v>2</v>
      </c>
      <c r="H88" s="15">
        <v>1</v>
      </c>
      <c r="I88" s="15">
        <v>10</v>
      </c>
      <c r="J88" s="15">
        <v>2</v>
      </c>
      <c r="K88" s="15"/>
      <c r="L88" s="15"/>
      <c r="M88" s="16">
        <v>11</v>
      </c>
      <c r="N88" s="9">
        <f>SUM(B88:M88)</f>
        <v>35</v>
      </c>
    </row>
    <row r="89" spans="1:14" ht="12.6" customHeight="1" x14ac:dyDescent="0.25">
      <c r="A89" s="17" t="s">
        <v>5</v>
      </c>
      <c r="B89" s="14">
        <v>22</v>
      </c>
      <c r="C89" s="15">
        <v>6</v>
      </c>
      <c r="D89" s="15">
        <v>32</v>
      </c>
      <c r="E89" s="15">
        <v>4</v>
      </c>
      <c r="F89" s="15">
        <v>4</v>
      </c>
      <c r="G89" s="15">
        <v>7</v>
      </c>
      <c r="H89" s="15">
        <v>9</v>
      </c>
      <c r="I89" s="15">
        <v>9</v>
      </c>
      <c r="J89" s="15">
        <v>10</v>
      </c>
      <c r="K89" s="15">
        <v>11</v>
      </c>
      <c r="L89" s="15">
        <v>23</v>
      </c>
      <c r="M89" s="16">
        <v>9</v>
      </c>
      <c r="N89" s="9">
        <f>SUM(B89:M89)</f>
        <v>146</v>
      </c>
    </row>
    <row r="90" spans="1:14" ht="12.6" customHeight="1" x14ac:dyDescent="0.25">
      <c r="A90" s="17" t="s">
        <v>123</v>
      </c>
      <c r="B90" s="14">
        <v>4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9">
        <f>SUM(B90:M90)</f>
        <v>4</v>
      </c>
    </row>
    <row r="91" spans="1:14" ht="12.6" customHeight="1" x14ac:dyDescent="0.25">
      <c r="A91" s="17" t="s">
        <v>126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9">
        <f>SUM(B91:M91)</f>
        <v>0</v>
      </c>
    </row>
    <row r="92" spans="1:14" ht="12.6" customHeight="1" x14ac:dyDescent="0.25">
      <c r="A92" s="17" t="s">
        <v>8</v>
      </c>
      <c r="B92" s="14">
        <v>4</v>
      </c>
      <c r="C92" s="15">
        <v>1</v>
      </c>
      <c r="D92" s="15"/>
      <c r="E92" s="15"/>
      <c r="F92" s="15"/>
      <c r="G92" s="15">
        <v>3</v>
      </c>
      <c r="H92" s="15"/>
      <c r="I92" s="15">
        <v>1</v>
      </c>
      <c r="J92" s="15"/>
      <c r="K92" s="15">
        <v>1</v>
      </c>
      <c r="L92" s="15">
        <v>20</v>
      </c>
      <c r="M92" s="16">
        <v>16</v>
      </c>
      <c r="N92" s="9">
        <f>SUM(B92:M92)</f>
        <v>46</v>
      </c>
    </row>
    <row r="93" spans="1:14" ht="12.6" customHeight="1" x14ac:dyDescent="0.25">
      <c r="A93" s="13" t="s">
        <v>11</v>
      </c>
      <c r="B93" s="14"/>
      <c r="C93" s="15"/>
      <c r="D93" s="15"/>
      <c r="E93" s="15"/>
      <c r="F93" s="15"/>
      <c r="G93" s="15"/>
      <c r="H93" s="15">
        <v>1</v>
      </c>
      <c r="I93" s="15"/>
      <c r="J93" s="15"/>
      <c r="K93" s="15"/>
      <c r="L93" s="15"/>
      <c r="M93" s="16"/>
      <c r="N93" s="9">
        <f>SUM(B93:M93)</f>
        <v>1</v>
      </c>
    </row>
    <row r="94" spans="1:14" ht="12.6" customHeight="1" x14ac:dyDescent="0.25">
      <c r="A94" s="17" t="s">
        <v>14</v>
      </c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9">
        <f>SUM(B94:M94)</f>
        <v>0</v>
      </c>
    </row>
    <row r="95" spans="1:14" ht="12.6" customHeight="1" x14ac:dyDescent="0.25">
      <c r="A95" s="17" t="s">
        <v>17</v>
      </c>
      <c r="B95" s="14"/>
      <c r="C95" s="15"/>
      <c r="D95" s="15"/>
      <c r="E95" s="15"/>
      <c r="F95" s="15">
        <v>1</v>
      </c>
      <c r="G95" s="15"/>
      <c r="H95" s="15"/>
      <c r="I95" s="15">
        <v>4</v>
      </c>
      <c r="J95" s="15">
        <v>1</v>
      </c>
      <c r="K95" s="15"/>
      <c r="L95" s="15"/>
      <c r="M95" s="16"/>
      <c r="N95" s="9">
        <f>SUM(B95:M95)</f>
        <v>6</v>
      </c>
    </row>
    <row r="96" spans="1:14" ht="12.6" customHeight="1" x14ac:dyDescent="0.25">
      <c r="A96" s="17" t="s">
        <v>20</v>
      </c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9">
        <f>SUM(B96:M96)</f>
        <v>0</v>
      </c>
    </row>
    <row r="97" spans="1:14" ht="12.6" customHeight="1" x14ac:dyDescent="0.25">
      <c r="A97" s="17" t="s">
        <v>127</v>
      </c>
      <c r="B97" s="14"/>
      <c r="C97" s="15"/>
      <c r="D97" s="15"/>
      <c r="E97" s="15"/>
      <c r="F97" s="15">
        <v>1</v>
      </c>
      <c r="G97" s="15"/>
      <c r="H97" s="15"/>
      <c r="I97" s="15"/>
      <c r="J97" s="15"/>
      <c r="K97" s="15"/>
      <c r="L97" s="15"/>
      <c r="M97" s="16"/>
      <c r="N97" s="9">
        <f>SUM(B97:M97)</f>
        <v>1</v>
      </c>
    </row>
    <row r="98" spans="1:14" ht="12.6" customHeight="1" x14ac:dyDescent="0.25">
      <c r="A98" s="17" t="s">
        <v>23</v>
      </c>
      <c r="B98" s="14"/>
      <c r="C98" s="15"/>
      <c r="D98" s="15"/>
      <c r="E98" s="15"/>
      <c r="F98" s="15"/>
      <c r="G98" s="15">
        <v>1</v>
      </c>
      <c r="H98" s="15"/>
      <c r="I98" s="15"/>
      <c r="J98" s="15">
        <v>3</v>
      </c>
      <c r="K98" s="15">
        <v>3</v>
      </c>
      <c r="L98" s="15"/>
      <c r="M98" s="16">
        <v>6</v>
      </c>
      <c r="N98" s="9">
        <f>SUM(B98:M98)</f>
        <v>13</v>
      </c>
    </row>
    <row r="99" spans="1:14" ht="12.6" customHeight="1" x14ac:dyDescent="0.25">
      <c r="A99" s="17" t="s">
        <v>124</v>
      </c>
      <c r="B99" s="14"/>
      <c r="C99" s="15"/>
      <c r="D99" s="15"/>
      <c r="E99" s="15"/>
      <c r="F99" s="15">
        <v>2</v>
      </c>
      <c r="G99" s="15">
        <v>5</v>
      </c>
      <c r="H99" s="15">
        <v>7</v>
      </c>
      <c r="I99" s="15">
        <v>3</v>
      </c>
      <c r="J99" s="15">
        <v>2</v>
      </c>
      <c r="K99" s="15">
        <v>5</v>
      </c>
      <c r="L99" s="15">
        <v>7</v>
      </c>
      <c r="M99" s="16">
        <v>16</v>
      </c>
      <c r="N99" s="9">
        <f>SUM(B99:M99)</f>
        <v>47</v>
      </c>
    </row>
    <row r="100" spans="1:14" ht="12.6" customHeight="1" x14ac:dyDescent="0.25">
      <c r="A100" s="17" t="s">
        <v>26</v>
      </c>
      <c r="B100" s="14">
        <v>36</v>
      </c>
      <c r="C100" s="15">
        <v>20</v>
      </c>
      <c r="D100" s="15">
        <v>32</v>
      </c>
      <c r="E100" s="15">
        <v>25</v>
      </c>
      <c r="F100" s="15">
        <v>24</v>
      </c>
      <c r="G100" s="15">
        <v>21</v>
      </c>
      <c r="H100" s="15">
        <v>71</v>
      </c>
      <c r="I100" s="15">
        <v>44</v>
      </c>
      <c r="J100" s="15">
        <v>27</v>
      </c>
      <c r="K100" s="15">
        <v>47</v>
      </c>
      <c r="L100" s="15">
        <v>57</v>
      </c>
      <c r="M100" s="16">
        <v>30</v>
      </c>
      <c r="N100" s="9">
        <f>SUM(B100:M100)</f>
        <v>434</v>
      </c>
    </row>
    <row r="101" spans="1:14" ht="12.6" customHeight="1" x14ac:dyDescent="0.25">
      <c r="A101" s="17" t="s">
        <v>29</v>
      </c>
      <c r="B101" s="14"/>
      <c r="C101" s="15"/>
      <c r="D101" s="15"/>
      <c r="E101" s="15"/>
      <c r="F101" s="15"/>
      <c r="G101" s="15"/>
      <c r="H101" s="15"/>
      <c r="I101" s="15"/>
      <c r="J101" s="15">
        <v>1</v>
      </c>
      <c r="K101" s="15"/>
      <c r="L101" s="15"/>
      <c r="M101" s="16"/>
      <c r="N101" s="9">
        <f>SUM(B101:M101)</f>
        <v>1</v>
      </c>
    </row>
    <row r="102" spans="1:14" ht="12.6" customHeight="1" x14ac:dyDescent="0.25">
      <c r="A102" s="17" t="s">
        <v>32</v>
      </c>
      <c r="B102" s="14">
        <v>1</v>
      </c>
      <c r="C102" s="15"/>
      <c r="D102" s="15"/>
      <c r="E102" s="15">
        <v>1</v>
      </c>
      <c r="F102" s="15"/>
      <c r="G102" s="15"/>
      <c r="H102" s="15"/>
      <c r="I102" s="15"/>
      <c r="J102" s="15"/>
      <c r="K102" s="15"/>
      <c r="L102" s="15">
        <v>1</v>
      </c>
      <c r="M102" s="16"/>
      <c r="N102" s="9">
        <f>SUM(B102:M102)</f>
        <v>3</v>
      </c>
    </row>
    <row r="103" spans="1:14" ht="12.6" customHeight="1" x14ac:dyDescent="0.25">
      <c r="A103" s="17" t="s">
        <v>35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  <c r="N103" s="9">
        <f>SUM(B103:M103)</f>
        <v>0</v>
      </c>
    </row>
    <row r="104" spans="1:14" ht="12.6" customHeight="1" x14ac:dyDescent="0.25">
      <c r="A104" s="13" t="s">
        <v>38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9">
        <f>SUM(B104:M104)</f>
        <v>0</v>
      </c>
    </row>
    <row r="105" spans="1:14" ht="12.6" customHeight="1" x14ac:dyDescent="0.25">
      <c r="A105" s="17" t="s">
        <v>41</v>
      </c>
      <c r="B105" s="14"/>
      <c r="C105" s="15"/>
      <c r="D105" s="15"/>
      <c r="E105" s="15">
        <v>10</v>
      </c>
      <c r="F105" s="15">
        <v>10</v>
      </c>
      <c r="G105" s="15">
        <v>25</v>
      </c>
      <c r="H105" s="15">
        <v>20</v>
      </c>
      <c r="I105" s="15">
        <v>1</v>
      </c>
      <c r="J105" s="15"/>
      <c r="K105" s="15"/>
      <c r="L105" s="15">
        <v>2</v>
      </c>
      <c r="M105" s="16"/>
      <c r="N105" s="9">
        <f>SUM(B105:M105)</f>
        <v>68</v>
      </c>
    </row>
    <row r="106" spans="1:14" ht="12.6" customHeight="1" x14ac:dyDescent="0.25">
      <c r="A106" s="17" t="s">
        <v>44</v>
      </c>
      <c r="B106" s="14">
        <v>1</v>
      </c>
      <c r="C106" s="15">
        <v>3</v>
      </c>
      <c r="D106" s="15">
        <v>4</v>
      </c>
      <c r="E106" s="15"/>
      <c r="F106" s="15">
        <v>1</v>
      </c>
      <c r="G106" s="15">
        <v>2</v>
      </c>
      <c r="H106" s="15"/>
      <c r="I106" s="15">
        <v>6</v>
      </c>
      <c r="J106" s="15">
        <v>5</v>
      </c>
      <c r="K106" s="15">
        <v>5</v>
      </c>
      <c r="L106" s="15">
        <v>5</v>
      </c>
      <c r="M106" s="16">
        <v>8</v>
      </c>
      <c r="N106" s="9">
        <f>SUM(B106:M106)</f>
        <v>40</v>
      </c>
    </row>
    <row r="107" spans="1:14" ht="12.6" customHeight="1" x14ac:dyDescent="0.25">
      <c r="A107" s="17" t="s">
        <v>132</v>
      </c>
      <c r="B107" s="14">
        <v>1</v>
      </c>
      <c r="C107" s="15"/>
      <c r="D107" s="15"/>
      <c r="E107" s="15"/>
      <c r="F107" s="15"/>
      <c r="G107" s="15"/>
      <c r="H107" s="15"/>
      <c r="I107" s="15">
        <v>1</v>
      </c>
      <c r="J107" s="15"/>
      <c r="K107" s="15"/>
      <c r="L107" s="15"/>
      <c r="M107" s="16"/>
      <c r="N107" s="9">
        <f>SUM(B107:M107)</f>
        <v>2</v>
      </c>
    </row>
    <row r="108" spans="1:14" ht="12.6" customHeight="1" x14ac:dyDescent="0.25">
      <c r="A108" s="17" t="s">
        <v>47</v>
      </c>
      <c r="B108" s="14">
        <v>1</v>
      </c>
      <c r="C108" s="15">
        <v>2</v>
      </c>
      <c r="D108" s="15">
        <v>3</v>
      </c>
      <c r="E108" s="15"/>
      <c r="F108" s="15">
        <v>9</v>
      </c>
      <c r="G108" s="15">
        <v>2</v>
      </c>
      <c r="H108" s="15">
        <v>2</v>
      </c>
      <c r="I108" s="15">
        <v>2</v>
      </c>
      <c r="J108" s="15">
        <v>2</v>
      </c>
      <c r="K108" s="15">
        <v>8</v>
      </c>
      <c r="L108" s="15">
        <v>18</v>
      </c>
      <c r="M108" s="16">
        <v>15</v>
      </c>
      <c r="N108" s="9">
        <f>SUM(B108:M108)</f>
        <v>64</v>
      </c>
    </row>
    <row r="109" spans="1:14" ht="12.6" customHeight="1" x14ac:dyDescent="0.25">
      <c r="A109" s="17" t="s">
        <v>50</v>
      </c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>
        <v>7</v>
      </c>
      <c r="M109" s="16"/>
      <c r="N109" s="9">
        <f>SUM(B109:M109)</f>
        <v>7</v>
      </c>
    </row>
    <row r="110" spans="1:14" ht="12.6" customHeight="1" x14ac:dyDescent="0.25">
      <c r="A110" s="17" t="s">
        <v>53</v>
      </c>
      <c r="B110" s="14"/>
      <c r="C110" s="15"/>
      <c r="D110" s="15">
        <v>2</v>
      </c>
      <c r="E110" s="15"/>
      <c r="F110" s="15">
        <v>7</v>
      </c>
      <c r="G110" s="15">
        <v>7</v>
      </c>
      <c r="H110" s="15">
        <v>4</v>
      </c>
      <c r="I110" s="15">
        <v>5</v>
      </c>
      <c r="J110" s="15">
        <v>7</v>
      </c>
      <c r="K110" s="15">
        <v>39</v>
      </c>
      <c r="L110" s="15"/>
      <c r="M110" s="16">
        <v>3</v>
      </c>
      <c r="N110" s="9">
        <f>SUM(B110:M110)</f>
        <v>74</v>
      </c>
    </row>
    <row r="111" spans="1:14" ht="12.6" customHeight="1" x14ac:dyDescent="0.25">
      <c r="A111" s="13" t="s">
        <v>56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9">
        <f>SUM(B111:M111)</f>
        <v>0</v>
      </c>
    </row>
    <row r="112" spans="1:14" ht="12.6" customHeight="1" x14ac:dyDescent="0.25">
      <c r="A112" s="13" t="s">
        <v>59</v>
      </c>
      <c r="B112" s="14"/>
      <c r="C112" s="15"/>
      <c r="D112" s="15"/>
      <c r="E112" s="15"/>
      <c r="F112" s="15"/>
      <c r="G112" s="15">
        <v>2</v>
      </c>
      <c r="H112" s="15">
        <v>6</v>
      </c>
      <c r="I112" s="15"/>
      <c r="J112" s="15">
        <v>4</v>
      </c>
      <c r="K112" s="15"/>
      <c r="L112" s="15">
        <v>1</v>
      </c>
      <c r="M112" s="16">
        <v>1</v>
      </c>
      <c r="N112" s="9">
        <f>SUM(B112:M112)</f>
        <v>14</v>
      </c>
    </row>
    <row r="113" spans="1:14" ht="12.6" customHeight="1" x14ac:dyDescent="0.25">
      <c r="A113" s="13" t="s">
        <v>62</v>
      </c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6"/>
      <c r="N113" s="9">
        <f>SUM(B113:M113)</f>
        <v>0</v>
      </c>
    </row>
    <row r="114" spans="1:14" ht="12.6" customHeight="1" x14ac:dyDescent="0.25">
      <c r="A114" s="13" t="s">
        <v>65</v>
      </c>
      <c r="B114" s="14"/>
      <c r="C114" s="15"/>
      <c r="D114" s="15"/>
      <c r="E114" s="15"/>
      <c r="F114" s="15"/>
      <c r="G114" s="15">
        <v>7</v>
      </c>
      <c r="H114" s="15">
        <v>4</v>
      </c>
      <c r="I114" s="15">
        <v>1</v>
      </c>
      <c r="J114" s="15">
        <v>2</v>
      </c>
      <c r="K114" s="15"/>
      <c r="L114" s="15">
        <v>12</v>
      </c>
      <c r="M114" s="16"/>
      <c r="N114" s="9">
        <f>SUM(B114:M114)</f>
        <v>26</v>
      </c>
    </row>
    <row r="115" spans="1:14" ht="12.6" customHeight="1" x14ac:dyDescent="0.25">
      <c r="A115" s="13" t="s">
        <v>68</v>
      </c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6"/>
      <c r="N115" s="9">
        <f>SUM(B115:M115)</f>
        <v>0</v>
      </c>
    </row>
    <row r="116" spans="1:14" ht="12.6" customHeight="1" x14ac:dyDescent="0.25">
      <c r="A116" s="17" t="s">
        <v>98</v>
      </c>
      <c r="B116" s="14">
        <v>6</v>
      </c>
      <c r="C116" s="15">
        <v>8</v>
      </c>
      <c r="D116" s="15">
        <v>25</v>
      </c>
      <c r="E116" s="15">
        <v>28</v>
      </c>
      <c r="F116" s="15">
        <v>4</v>
      </c>
      <c r="G116" s="15">
        <v>9</v>
      </c>
      <c r="H116" s="15">
        <v>13</v>
      </c>
      <c r="I116" s="15">
        <v>22</v>
      </c>
      <c r="J116" s="15">
        <v>21</v>
      </c>
      <c r="K116" s="15">
        <v>12</v>
      </c>
      <c r="L116" s="15">
        <v>15</v>
      </c>
      <c r="M116" s="16">
        <v>4</v>
      </c>
      <c r="N116" s="9">
        <f>SUM(B116:M116)</f>
        <v>167</v>
      </c>
    </row>
    <row r="117" spans="1:14" ht="12.6" customHeight="1" x14ac:dyDescent="0.25">
      <c r="A117" s="23"/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9">
        <f>SUM(B117:M117)</f>
        <v>0</v>
      </c>
    </row>
    <row r="118" spans="1:14" s="21" customFormat="1" ht="11.25" customHeight="1" x14ac:dyDescent="0.25">
      <c r="A118" s="13" t="s">
        <v>115</v>
      </c>
      <c r="B118" s="30">
        <f>SUM(B6:B117)</f>
        <v>226</v>
      </c>
      <c r="C118" s="30">
        <f>SUM(C6:C117)</f>
        <v>146</v>
      </c>
      <c r="D118" s="30">
        <f>SUM(D6:D117)</f>
        <v>254</v>
      </c>
      <c r="E118" s="30">
        <f>SUM(E6:E117)</f>
        <v>178</v>
      </c>
      <c r="F118" s="30">
        <f>SUM(F6:F117)</f>
        <v>163</v>
      </c>
      <c r="G118" s="30">
        <f>SUM(G6:G117)</f>
        <v>470</v>
      </c>
      <c r="H118" s="30">
        <f>SUM(H6:H117)</f>
        <v>610</v>
      </c>
      <c r="I118" s="30">
        <f>SUM(I6:I117)</f>
        <v>699</v>
      </c>
      <c r="J118" s="30">
        <f>SUM(J6:J117)</f>
        <v>661</v>
      </c>
      <c r="K118" s="30">
        <f>SUM(K6:K117)</f>
        <v>638</v>
      </c>
      <c r="L118" s="30">
        <f>SUM(L6:L117)</f>
        <v>611</v>
      </c>
      <c r="M118" s="30">
        <f>SUM(M6:M117)</f>
        <v>379</v>
      </c>
      <c r="N118" s="9">
        <f>SUM(B118:M118)</f>
        <v>5035</v>
      </c>
    </row>
    <row r="119" spans="1:14" ht="12.6" customHeight="1" x14ac:dyDescent="0.25">
      <c r="A119" s="23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9"/>
    </row>
    <row r="120" spans="1:14" ht="12.6" customHeight="1" x14ac:dyDescent="0.25">
      <c r="A120" s="13" t="s">
        <v>116</v>
      </c>
      <c r="B120" s="9">
        <v>21267</v>
      </c>
      <c r="C120" s="9">
        <v>20567</v>
      </c>
      <c r="D120" s="9">
        <v>26166</v>
      </c>
      <c r="E120" s="9">
        <v>19288</v>
      </c>
      <c r="F120" s="9">
        <v>17281</v>
      </c>
      <c r="G120" s="9">
        <v>30205</v>
      </c>
      <c r="H120" s="9">
        <v>36358</v>
      </c>
      <c r="I120" s="9">
        <v>39595</v>
      </c>
      <c r="J120" s="9">
        <v>35333</v>
      </c>
      <c r="K120" s="9">
        <v>34783</v>
      </c>
      <c r="L120" s="9">
        <v>34589</v>
      </c>
      <c r="M120" s="9">
        <v>30729</v>
      </c>
      <c r="N120" s="9">
        <f>SUM(B120:M120)</f>
        <v>346161</v>
      </c>
    </row>
    <row r="121" spans="1:14" ht="12.6" customHeight="1" x14ac:dyDescent="0.25">
      <c r="A121" s="21"/>
      <c r="B121" s="2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4" ht="12.6" customHeight="1" x14ac:dyDescent="0.25">
      <c r="A122" s="32" t="s">
        <v>117</v>
      </c>
      <c r="B122" s="30">
        <f t="shared" ref="B122:M122" si="0">B120+B118</f>
        <v>21493</v>
      </c>
      <c r="C122" s="30">
        <f t="shared" si="0"/>
        <v>20713</v>
      </c>
      <c r="D122" s="30">
        <f t="shared" si="0"/>
        <v>26420</v>
      </c>
      <c r="E122" s="30">
        <f t="shared" si="0"/>
        <v>19466</v>
      </c>
      <c r="F122" s="30">
        <f t="shared" si="0"/>
        <v>17444</v>
      </c>
      <c r="G122" s="30">
        <f t="shared" si="0"/>
        <v>30675</v>
      </c>
      <c r="H122" s="30">
        <f t="shared" si="0"/>
        <v>36968</v>
      </c>
      <c r="I122" s="30">
        <f t="shared" si="0"/>
        <v>40294</v>
      </c>
      <c r="J122" s="30">
        <f t="shared" si="0"/>
        <v>35994</v>
      </c>
      <c r="K122" s="30">
        <f t="shared" si="0"/>
        <v>35421</v>
      </c>
      <c r="L122" s="30">
        <f t="shared" si="0"/>
        <v>35200</v>
      </c>
      <c r="M122" s="30">
        <f t="shared" si="0"/>
        <v>31108</v>
      </c>
      <c r="N122" s="30">
        <f>SUM(B122:M122)</f>
        <v>351196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topLeftCell="A13" workbookViewId="0">
      <selection activeCell="P117" sqref="P117"/>
    </sheetView>
  </sheetViews>
  <sheetFormatPr defaultColWidth="9.109375" defaultRowHeight="13.2" x14ac:dyDescent="0.25"/>
  <cols>
    <col min="1" max="1" width="23.109375" style="3" customWidth="1"/>
    <col min="2" max="2" width="7.5546875" style="4" customWidth="1"/>
    <col min="3" max="3" width="8" style="5" customWidth="1"/>
    <col min="4" max="5" width="8.33203125" style="5" customWidth="1"/>
    <col min="6" max="6" width="7.5546875" style="5" customWidth="1"/>
    <col min="7" max="7" width="8.88671875" style="5" customWidth="1"/>
    <col min="8" max="8" width="8.33203125" style="5" customWidth="1"/>
    <col min="9" max="9" width="8.88671875" style="5" customWidth="1"/>
    <col min="10" max="10" width="7.6640625" style="5" customWidth="1"/>
    <col min="11" max="13" width="8.33203125" style="5" customWidth="1"/>
    <col min="14" max="14" width="8.33203125" style="6" customWidth="1"/>
    <col min="15" max="16384" width="9.10937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5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5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5">
      <c r="A6" s="17" t="s">
        <v>0</v>
      </c>
      <c r="B6" s="18">
        <v>16</v>
      </c>
      <c r="C6" s="19">
        <v>19</v>
      </c>
      <c r="D6" s="15">
        <v>2</v>
      </c>
      <c r="E6" s="15"/>
      <c r="F6" s="15"/>
      <c r="G6" s="15">
        <v>1</v>
      </c>
      <c r="H6" s="15">
        <v>41</v>
      </c>
      <c r="I6" s="15">
        <v>42</v>
      </c>
      <c r="J6" s="15">
        <v>4</v>
      </c>
      <c r="K6" s="15">
        <v>8</v>
      </c>
      <c r="L6" s="15">
        <v>860</v>
      </c>
      <c r="M6" s="16"/>
      <c r="N6" s="9">
        <f t="shared" ref="N6:N70" si="0">SUM(B6:M6)</f>
        <v>993</v>
      </c>
    </row>
    <row r="7" spans="1:14" ht="12.6" customHeight="1" x14ac:dyDescent="0.25">
      <c r="A7" s="17" t="s">
        <v>120</v>
      </c>
      <c r="B7" s="18">
        <v>7</v>
      </c>
      <c r="C7" s="19">
        <v>9</v>
      </c>
      <c r="D7" s="15">
        <v>5</v>
      </c>
      <c r="E7" s="15">
        <v>1</v>
      </c>
      <c r="F7" s="15">
        <v>3</v>
      </c>
      <c r="G7" s="15">
        <v>1</v>
      </c>
      <c r="H7" s="15">
        <v>8</v>
      </c>
      <c r="I7" s="15">
        <v>2</v>
      </c>
      <c r="J7" s="15">
        <v>3</v>
      </c>
      <c r="K7" s="15">
        <v>12</v>
      </c>
      <c r="L7" s="15">
        <v>77</v>
      </c>
      <c r="M7" s="16"/>
      <c r="N7" s="9">
        <f t="shared" si="0"/>
        <v>128</v>
      </c>
    </row>
    <row r="8" spans="1:14" ht="12.6" customHeight="1" x14ac:dyDescent="0.25">
      <c r="A8" s="17" t="s">
        <v>3</v>
      </c>
      <c r="B8" s="18">
        <v>100</v>
      </c>
      <c r="C8" s="19">
        <v>38</v>
      </c>
      <c r="D8" s="15">
        <v>5</v>
      </c>
      <c r="E8" s="15"/>
      <c r="F8" s="15"/>
      <c r="G8" s="15">
        <v>4</v>
      </c>
      <c r="H8" s="15">
        <v>45</v>
      </c>
      <c r="I8" s="15">
        <v>50</v>
      </c>
      <c r="J8" s="15">
        <v>46</v>
      </c>
      <c r="K8" s="15">
        <v>11</v>
      </c>
      <c r="L8" s="15">
        <v>1493</v>
      </c>
      <c r="M8" s="16"/>
      <c r="N8" s="9">
        <f t="shared" si="0"/>
        <v>1792</v>
      </c>
    </row>
    <row r="9" spans="1:14" ht="12.6" customHeight="1" x14ac:dyDescent="0.25">
      <c r="A9" s="17" t="s">
        <v>6</v>
      </c>
      <c r="B9" s="18"/>
      <c r="C9" s="19"/>
      <c r="D9" s="15">
        <v>1</v>
      </c>
      <c r="E9" s="15"/>
      <c r="F9" s="15"/>
      <c r="G9" s="15"/>
      <c r="H9" s="15"/>
      <c r="I9" s="15"/>
      <c r="J9" s="15">
        <v>73</v>
      </c>
      <c r="K9" s="15"/>
      <c r="L9" s="15"/>
      <c r="M9" s="16"/>
      <c r="N9" s="9">
        <f t="shared" si="0"/>
        <v>74</v>
      </c>
    </row>
    <row r="10" spans="1:14" ht="12.6" customHeight="1" x14ac:dyDescent="0.25">
      <c r="A10" s="17" t="s">
        <v>9</v>
      </c>
      <c r="B10" s="18"/>
      <c r="C10" s="19">
        <v>1</v>
      </c>
      <c r="D10" s="15"/>
      <c r="E10" s="15"/>
      <c r="F10" s="15"/>
      <c r="G10" s="15"/>
      <c r="H10" s="15"/>
      <c r="I10" s="15"/>
      <c r="J10" s="15"/>
      <c r="K10" s="15">
        <v>4</v>
      </c>
      <c r="L10" s="15">
        <v>26</v>
      </c>
      <c r="M10" s="16"/>
      <c r="N10" s="9">
        <f t="shared" si="0"/>
        <v>31</v>
      </c>
    </row>
    <row r="11" spans="1:14" ht="12.6" customHeight="1" x14ac:dyDescent="0.25">
      <c r="A11" s="17" t="s">
        <v>12</v>
      </c>
      <c r="B11" s="18">
        <v>2</v>
      </c>
      <c r="C11" s="19">
        <v>1</v>
      </c>
      <c r="D11" s="15"/>
      <c r="E11" s="15"/>
      <c r="F11" s="15"/>
      <c r="G11" s="15"/>
      <c r="H11" s="15"/>
      <c r="I11" s="15"/>
      <c r="J11" s="15">
        <v>4</v>
      </c>
      <c r="K11" s="15"/>
      <c r="L11" s="15"/>
      <c r="M11" s="16"/>
      <c r="N11" s="9">
        <f t="shared" si="0"/>
        <v>7</v>
      </c>
    </row>
    <row r="12" spans="1:14" ht="12.6" customHeight="1" x14ac:dyDescent="0.25">
      <c r="A12" s="17" t="s">
        <v>15</v>
      </c>
      <c r="B12" s="18">
        <v>1</v>
      </c>
      <c r="C12" s="19"/>
      <c r="D12" s="15">
        <v>3</v>
      </c>
      <c r="E12" s="15"/>
      <c r="F12" s="15"/>
      <c r="G12" s="15"/>
      <c r="H12" s="15"/>
      <c r="I12" s="15"/>
      <c r="J12" s="15"/>
      <c r="K12" s="15">
        <v>1</v>
      </c>
      <c r="L12" s="15"/>
      <c r="M12" s="16"/>
      <c r="N12" s="9">
        <f t="shared" si="0"/>
        <v>5</v>
      </c>
    </row>
    <row r="13" spans="1:14" ht="12.6" customHeight="1" x14ac:dyDescent="0.25">
      <c r="A13" s="17" t="s">
        <v>18</v>
      </c>
      <c r="B13" s="18">
        <v>4</v>
      </c>
      <c r="C13" s="19">
        <v>18</v>
      </c>
      <c r="D13" s="15">
        <v>13</v>
      </c>
      <c r="E13" s="15"/>
      <c r="F13" s="15"/>
      <c r="G13" s="15">
        <v>10</v>
      </c>
      <c r="H13" s="15">
        <v>5</v>
      </c>
      <c r="I13" s="15"/>
      <c r="J13" s="15">
        <v>2</v>
      </c>
      <c r="K13" s="15">
        <v>0</v>
      </c>
      <c r="L13" s="15">
        <v>427</v>
      </c>
      <c r="M13" s="16"/>
      <c r="N13" s="9">
        <f t="shared" si="0"/>
        <v>479</v>
      </c>
    </row>
    <row r="14" spans="1:14" ht="12.6" customHeight="1" x14ac:dyDescent="0.25">
      <c r="A14" s="17" t="s">
        <v>21</v>
      </c>
      <c r="B14" s="18"/>
      <c r="C14" s="19"/>
      <c r="D14" s="15"/>
      <c r="E14" s="15">
        <v>1</v>
      </c>
      <c r="F14" s="15">
        <v>1</v>
      </c>
      <c r="G14" s="15"/>
      <c r="H14" s="15"/>
      <c r="I14" s="15"/>
      <c r="J14" s="15">
        <v>7</v>
      </c>
      <c r="K14" s="15">
        <v>4</v>
      </c>
      <c r="L14" s="15">
        <v>2</v>
      </c>
      <c r="M14" s="16"/>
      <c r="N14" s="9">
        <f t="shared" si="0"/>
        <v>15</v>
      </c>
    </row>
    <row r="15" spans="1:14" ht="12.6" customHeight="1" x14ac:dyDescent="0.25">
      <c r="A15" s="17" t="s">
        <v>24</v>
      </c>
      <c r="B15" s="18">
        <v>3</v>
      </c>
      <c r="C15" s="19"/>
      <c r="D15" s="15"/>
      <c r="E15" s="15"/>
      <c r="F15" s="15"/>
      <c r="G15" s="15"/>
      <c r="H15" s="15"/>
      <c r="I15" s="15"/>
      <c r="J15" s="15">
        <v>0</v>
      </c>
      <c r="K15" s="15"/>
      <c r="L15" s="15">
        <v>5</v>
      </c>
      <c r="M15" s="16"/>
      <c r="N15" s="9">
        <f t="shared" si="0"/>
        <v>8</v>
      </c>
    </row>
    <row r="16" spans="1:14" ht="12.6" customHeight="1" x14ac:dyDescent="0.25">
      <c r="A16" s="17" t="s">
        <v>27</v>
      </c>
      <c r="B16" s="18"/>
      <c r="C16" s="19">
        <v>1</v>
      </c>
      <c r="D16" s="15"/>
      <c r="E16" s="15"/>
      <c r="F16" s="15"/>
      <c r="G16" s="15"/>
      <c r="H16" s="15"/>
      <c r="I16" s="15"/>
      <c r="J16" s="15"/>
      <c r="K16" s="15">
        <v>4</v>
      </c>
      <c r="L16" s="15">
        <v>4</v>
      </c>
      <c r="M16" s="16"/>
      <c r="N16" s="9">
        <f t="shared" si="0"/>
        <v>9</v>
      </c>
    </row>
    <row r="17" spans="1:14" ht="12.6" customHeight="1" x14ac:dyDescent="0.25">
      <c r="A17" s="17" t="s">
        <v>30</v>
      </c>
      <c r="B17" s="18"/>
      <c r="C17" s="19"/>
      <c r="D17" s="15"/>
      <c r="E17" s="15"/>
      <c r="F17" s="15"/>
      <c r="G17" s="15"/>
      <c r="H17" s="15"/>
      <c r="I17" s="15"/>
      <c r="J17" s="15">
        <v>2</v>
      </c>
      <c r="K17" s="15"/>
      <c r="L17" s="15"/>
      <c r="M17" s="16"/>
      <c r="N17" s="9">
        <f t="shared" si="0"/>
        <v>2</v>
      </c>
    </row>
    <row r="18" spans="1:14" ht="12.6" customHeight="1" x14ac:dyDescent="0.25">
      <c r="A18" s="17" t="s">
        <v>33</v>
      </c>
      <c r="B18" s="18">
        <v>1</v>
      </c>
      <c r="C18" s="19"/>
      <c r="D18" s="15">
        <v>1</v>
      </c>
      <c r="E18" s="15"/>
      <c r="F18" s="15"/>
      <c r="G18" s="15">
        <v>1</v>
      </c>
      <c r="H18" s="15"/>
      <c r="I18" s="15"/>
      <c r="J18" s="15">
        <v>1</v>
      </c>
      <c r="K18" s="15">
        <v>1</v>
      </c>
      <c r="L18" s="15"/>
      <c r="M18" s="16"/>
      <c r="N18" s="9">
        <f t="shared" si="0"/>
        <v>5</v>
      </c>
    </row>
    <row r="19" spans="1:14" ht="12.6" customHeight="1" x14ac:dyDescent="0.25">
      <c r="A19" s="17" t="s">
        <v>36</v>
      </c>
      <c r="B19" s="18"/>
      <c r="C19" s="19"/>
      <c r="D19" s="15"/>
      <c r="E19" s="15"/>
      <c r="F19" s="15"/>
      <c r="G19" s="15">
        <v>1</v>
      </c>
      <c r="H19" s="15"/>
      <c r="I19" s="15"/>
      <c r="J19" s="15">
        <v>1</v>
      </c>
      <c r="K19" s="15">
        <v>2</v>
      </c>
      <c r="L19" s="15"/>
      <c r="M19" s="16"/>
      <c r="N19" s="9">
        <f t="shared" si="0"/>
        <v>4</v>
      </c>
    </row>
    <row r="20" spans="1:14" ht="12.6" customHeight="1" x14ac:dyDescent="0.25">
      <c r="A20" s="17" t="s">
        <v>39</v>
      </c>
      <c r="B20" s="18">
        <v>2</v>
      </c>
      <c r="C20" s="19"/>
      <c r="D20" s="15"/>
      <c r="E20" s="15"/>
      <c r="F20" s="15"/>
      <c r="G20" s="15"/>
      <c r="H20" s="15">
        <v>3</v>
      </c>
      <c r="I20" s="15"/>
      <c r="J20" s="15">
        <v>2</v>
      </c>
      <c r="K20" s="15">
        <v>3</v>
      </c>
      <c r="L20" s="15">
        <v>314</v>
      </c>
      <c r="M20" s="16"/>
      <c r="N20" s="9">
        <f t="shared" si="0"/>
        <v>324</v>
      </c>
    </row>
    <row r="21" spans="1:14" ht="12.6" customHeight="1" x14ac:dyDescent="0.25">
      <c r="A21" s="17" t="s">
        <v>42</v>
      </c>
      <c r="B21" s="18"/>
      <c r="C21" s="19">
        <v>24</v>
      </c>
      <c r="D21" s="15"/>
      <c r="E21" s="15"/>
      <c r="F21" s="15"/>
      <c r="G21" s="15"/>
      <c r="H21" s="15"/>
      <c r="I21" s="15"/>
      <c r="J21" s="15">
        <v>3</v>
      </c>
      <c r="K21" s="15">
        <v>1</v>
      </c>
      <c r="L21" s="15"/>
      <c r="M21" s="16"/>
      <c r="N21" s="9">
        <f t="shared" si="0"/>
        <v>28</v>
      </c>
    </row>
    <row r="22" spans="1:14" ht="12.6" customHeight="1" x14ac:dyDescent="0.25">
      <c r="A22" s="17" t="s">
        <v>45</v>
      </c>
      <c r="B22" s="18">
        <v>3</v>
      </c>
      <c r="C22" s="19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/>
      <c r="J22" s="15"/>
      <c r="K22" s="15"/>
      <c r="L22" s="15"/>
      <c r="M22" s="16"/>
      <c r="N22" s="9">
        <f t="shared" si="0"/>
        <v>15</v>
      </c>
    </row>
    <row r="23" spans="1:14" ht="12.6" customHeight="1" x14ac:dyDescent="0.25">
      <c r="A23" s="17" t="s">
        <v>48</v>
      </c>
      <c r="B23" s="18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9">
        <f t="shared" si="0"/>
        <v>0</v>
      </c>
    </row>
    <row r="24" spans="1:14" ht="12.6" customHeight="1" x14ac:dyDescent="0.25">
      <c r="A24" s="17" t="s">
        <v>51</v>
      </c>
      <c r="B24" s="18">
        <v>5</v>
      </c>
      <c r="C24" s="19">
        <v>4</v>
      </c>
      <c r="D24" s="15"/>
      <c r="E24" s="15"/>
      <c r="F24" s="15"/>
      <c r="G24" s="15"/>
      <c r="H24" s="15"/>
      <c r="I24" s="15"/>
      <c r="J24" s="15">
        <v>50</v>
      </c>
      <c r="K24" s="15">
        <v>4</v>
      </c>
      <c r="L24" s="15">
        <v>2</v>
      </c>
      <c r="M24" s="16"/>
      <c r="N24" s="9">
        <f t="shared" si="0"/>
        <v>65</v>
      </c>
    </row>
    <row r="25" spans="1:14" ht="12.6" customHeight="1" x14ac:dyDescent="0.25">
      <c r="A25" s="17" t="s">
        <v>54</v>
      </c>
      <c r="B25" s="18"/>
      <c r="C25" s="19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6"/>
      <c r="N25" s="9">
        <f t="shared" si="0"/>
        <v>2</v>
      </c>
    </row>
    <row r="26" spans="1:14" ht="12.6" customHeight="1" x14ac:dyDescent="0.25">
      <c r="A26" s="13" t="s">
        <v>57</v>
      </c>
      <c r="B26" s="18"/>
      <c r="C26" s="19"/>
      <c r="D26" s="15"/>
      <c r="E26" s="15"/>
      <c r="F26" s="15"/>
      <c r="G26" s="15"/>
      <c r="H26" s="5">
        <v>1</v>
      </c>
      <c r="I26" s="15"/>
      <c r="J26" s="15"/>
      <c r="K26" s="15"/>
      <c r="L26" s="15"/>
      <c r="M26" s="16"/>
      <c r="N26" s="9">
        <f t="shared" si="0"/>
        <v>1</v>
      </c>
    </row>
    <row r="27" spans="1:14" ht="12.6" customHeight="1" x14ac:dyDescent="0.25">
      <c r="A27" s="17" t="s">
        <v>60</v>
      </c>
      <c r="B27" s="18"/>
      <c r="C27" s="19"/>
      <c r="D27" s="15"/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>
        <v>351</v>
      </c>
      <c r="M27" s="16"/>
      <c r="N27" s="9">
        <f t="shared" si="0"/>
        <v>355</v>
      </c>
    </row>
    <row r="28" spans="1:14" ht="12.6" customHeight="1" x14ac:dyDescent="0.25">
      <c r="A28" s="17" t="s">
        <v>63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0"/>
        <v>0</v>
      </c>
    </row>
    <row r="29" spans="1:14" ht="12.6" customHeight="1" x14ac:dyDescent="0.25">
      <c r="A29" s="17" t="s">
        <v>66</v>
      </c>
      <c r="B29" s="18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9">
        <f t="shared" si="0"/>
        <v>0</v>
      </c>
    </row>
    <row r="30" spans="1:14" ht="12.6" customHeight="1" x14ac:dyDescent="0.25">
      <c r="A30" s="17" t="s">
        <v>121</v>
      </c>
      <c r="B30" s="18"/>
      <c r="C30" s="19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0"/>
        <v>2</v>
      </c>
    </row>
    <row r="31" spans="1:14" ht="12.6" customHeight="1" x14ac:dyDescent="0.25">
      <c r="A31" s="17" t="s">
        <v>69</v>
      </c>
      <c r="B31" s="18"/>
      <c r="C31" s="19">
        <v>25</v>
      </c>
      <c r="D31" s="15">
        <v>40</v>
      </c>
      <c r="E31" s="15">
        <v>26</v>
      </c>
      <c r="F31" s="15"/>
      <c r="G31" s="15"/>
      <c r="H31" s="15"/>
      <c r="I31" s="15"/>
      <c r="J31" s="15">
        <v>1</v>
      </c>
      <c r="K31" s="15">
        <v>1</v>
      </c>
      <c r="L31" s="15">
        <v>4</v>
      </c>
      <c r="M31" s="16"/>
      <c r="N31" s="9">
        <f t="shared" si="0"/>
        <v>97</v>
      </c>
    </row>
    <row r="32" spans="1:14" ht="12.6" customHeight="1" x14ac:dyDescent="0.25">
      <c r="A32" s="17" t="s">
        <v>125</v>
      </c>
      <c r="B32" s="18"/>
      <c r="C32" s="19"/>
      <c r="D32" s="15"/>
      <c r="E32" s="15"/>
      <c r="F32" s="15"/>
      <c r="G32" s="15">
        <v>1</v>
      </c>
      <c r="H32" s="15"/>
      <c r="I32" s="15"/>
      <c r="J32" s="15"/>
      <c r="K32" s="15"/>
      <c r="L32" s="15"/>
      <c r="M32" s="16"/>
      <c r="N32" s="9">
        <f t="shared" si="0"/>
        <v>1</v>
      </c>
    </row>
    <row r="33" spans="1:14" ht="12.6" customHeight="1" x14ac:dyDescent="0.25">
      <c r="A33" s="17" t="s">
        <v>71</v>
      </c>
      <c r="B33" s="18">
        <v>1</v>
      </c>
      <c r="C33" s="19"/>
      <c r="D33" s="15"/>
      <c r="E33" s="15"/>
      <c r="F33" s="15"/>
      <c r="G33" s="15"/>
      <c r="H33" s="15"/>
      <c r="I33" s="15"/>
      <c r="J33" s="15">
        <v>1</v>
      </c>
      <c r="K33" s="15"/>
      <c r="L33" s="15"/>
      <c r="M33" s="16"/>
      <c r="N33" s="9">
        <f t="shared" si="0"/>
        <v>2</v>
      </c>
    </row>
    <row r="34" spans="1:14" ht="12.6" customHeight="1" x14ac:dyDescent="0.25">
      <c r="A34" s="13" t="s">
        <v>73</v>
      </c>
      <c r="B34" s="18"/>
      <c r="C34" s="19"/>
      <c r="D34" s="15">
        <v>1</v>
      </c>
      <c r="E34" s="15"/>
      <c r="F34" s="15"/>
      <c r="G34" s="15"/>
      <c r="H34" s="15">
        <v>1</v>
      </c>
      <c r="I34" s="15"/>
      <c r="J34" s="15"/>
      <c r="K34" s="15">
        <v>1</v>
      </c>
      <c r="L34" s="15"/>
      <c r="M34" s="16"/>
      <c r="N34" s="9">
        <f t="shared" si="0"/>
        <v>3</v>
      </c>
    </row>
    <row r="35" spans="1:14" ht="12.6" customHeight="1" x14ac:dyDescent="0.25">
      <c r="A35" s="17" t="s">
        <v>75</v>
      </c>
      <c r="B35" s="18">
        <v>1</v>
      </c>
      <c r="C35" s="19">
        <v>9</v>
      </c>
      <c r="D35" s="15">
        <v>2</v>
      </c>
      <c r="E35" s="15"/>
      <c r="F35" s="15"/>
      <c r="G35" s="15"/>
      <c r="H35" s="15"/>
      <c r="I35" s="15"/>
      <c r="J35" s="15"/>
      <c r="K35" s="15"/>
      <c r="L35" s="15">
        <v>1</v>
      </c>
      <c r="M35" s="16"/>
      <c r="N35" s="9">
        <f t="shared" si="0"/>
        <v>13</v>
      </c>
    </row>
    <row r="36" spans="1:14" ht="12.6" customHeight="1" x14ac:dyDescent="0.25">
      <c r="A36" s="17" t="s">
        <v>77</v>
      </c>
      <c r="B36" s="18">
        <v>12</v>
      </c>
      <c r="C36" s="19">
        <v>9</v>
      </c>
      <c r="D36" s="15">
        <v>13</v>
      </c>
      <c r="E36" s="15">
        <v>12</v>
      </c>
      <c r="F36" s="15">
        <v>3</v>
      </c>
      <c r="G36" s="15">
        <v>2</v>
      </c>
      <c r="H36" s="15">
        <v>4</v>
      </c>
      <c r="I36" s="15"/>
      <c r="J36" s="15">
        <v>2</v>
      </c>
      <c r="K36" s="15">
        <v>2</v>
      </c>
      <c r="L36" s="15">
        <v>1393</v>
      </c>
      <c r="M36" s="16"/>
      <c r="N36" s="9">
        <f t="shared" si="0"/>
        <v>1452</v>
      </c>
    </row>
    <row r="37" spans="1:14" ht="12.6" customHeight="1" x14ac:dyDescent="0.25">
      <c r="A37" s="17" t="s">
        <v>79</v>
      </c>
      <c r="B37" s="18"/>
      <c r="C37" s="19"/>
      <c r="D37" s="15"/>
      <c r="E37" s="15"/>
      <c r="F37" s="15"/>
      <c r="G37" s="15"/>
      <c r="H37" s="15"/>
      <c r="I37" s="15"/>
      <c r="J37" s="15"/>
      <c r="K37" s="15">
        <v>2</v>
      </c>
      <c r="L37" s="15"/>
      <c r="M37" s="16"/>
      <c r="N37" s="9">
        <f t="shared" si="0"/>
        <v>2</v>
      </c>
    </row>
    <row r="38" spans="1:14" ht="12.6" customHeight="1" x14ac:dyDescent="0.25">
      <c r="A38" s="17" t="s">
        <v>81</v>
      </c>
      <c r="B38" s="18"/>
      <c r="C38" s="19"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9">
        <f t="shared" si="0"/>
        <v>1</v>
      </c>
    </row>
    <row r="39" spans="1:14" ht="12.6" customHeight="1" x14ac:dyDescent="0.25">
      <c r="A39" s="17" t="s">
        <v>83</v>
      </c>
      <c r="B39" s="18">
        <v>7</v>
      </c>
      <c r="C39" s="19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9">
        <f t="shared" si="0"/>
        <v>9</v>
      </c>
    </row>
    <row r="40" spans="1:14" ht="12.6" customHeight="1" x14ac:dyDescent="0.25">
      <c r="A40" s="17" t="s">
        <v>85</v>
      </c>
      <c r="B40" s="18"/>
      <c r="C40" s="19">
        <v>2</v>
      </c>
      <c r="D40" s="15">
        <v>1</v>
      </c>
      <c r="E40" s="15"/>
      <c r="F40" s="15"/>
      <c r="G40" s="15"/>
      <c r="H40" s="15"/>
      <c r="I40" s="15"/>
      <c r="J40" s="15"/>
      <c r="K40" s="15"/>
      <c r="L40" s="15">
        <v>1</v>
      </c>
      <c r="M40" s="16"/>
      <c r="N40" s="9">
        <f t="shared" si="0"/>
        <v>4</v>
      </c>
    </row>
    <row r="41" spans="1:14" ht="12.6" customHeight="1" x14ac:dyDescent="0.25">
      <c r="A41" s="17" t="s">
        <v>87</v>
      </c>
      <c r="B41" s="18"/>
      <c r="C41" s="19">
        <v>4</v>
      </c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9">
        <f t="shared" si="0"/>
        <v>4</v>
      </c>
    </row>
    <row r="42" spans="1:14" ht="12.6" customHeight="1" x14ac:dyDescent="0.25">
      <c r="A42" s="17" t="s">
        <v>89</v>
      </c>
      <c r="B42" s="18"/>
      <c r="C42" s="19">
        <v>7</v>
      </c>
      <c r="D42" s="15">
        <v>21</v>
      </c>
      <c r="E42" s="15"/>
      <c r="F42" s="15"/>
      <c r="G42" s="15"/>
      <c r="H42" s="15"/>
      <c r="I42" s="15"/>
      <c r="J42" s="15"/>
      <c r="K42" s="15"/>
      <c r="L42" s="15"/>
      <c r="M42" s="16"/>
      <c r="N42" s="9">
        <f t="shared" si="0"/>
        <v>28</v>
      </c>
    </row>
    <row r="43" spans="1:14" ht="12.6" customHeight="1" x14ac:dyDescent="0.25">
      <c r="A43" s="17" t="s">
        <v>91</v>
      </c>
      <c r="B43" s="18">
        <v>3</v>
      </c>
      <c r="C43" s="19">
        <v>12</v>
      </c>
      <c r="D43" s="15"/>
      <c r="E43" s="15"/>
      <c r="F43" s="15"/>
      <c r="G43" s="15">
        <v>1</v>
      </c>
      <c r="H43" s="15"/>
      <c r="I43" s="15"/>
      <c r="J43" s="15">
        <v>3</v>
      </c>
      <c r="K43" s="15">
        <v>2</v>
      </c>
      <c r="L43" s="15">
        <v>670</v>
      </c>
      <c r="M43" s="16"/>
      <c r="N43" s="9">
        <f t="shared" si="0"/>
        <v>691</v>
      </c>
    </row>
    <row r="44" spans="1:14" ht="12.6" customHeight="1" x14ac:dyDescent="0.25">
      <c r="A44" s="17" t="s">
        <v>93</v>
      </c>
      <c r="B44" s="18">
        <v>35</v>
      </c>
      <c r="C44" s="19">
        <v>27</v>
      </c>
      <c r="D44" s="15">
        <v>2</v>
      </c>
      <c r="E44" s="15"/>
      <c r="F44" s="15"/>
      <c r="G44" s="15">
        <v>2</v>
      </c>
      <c r="H44" s="15">
        <v>1</v>
      </c>
      <c r="I44" s="15"/>
      <c r="J44" s="15">
        <v>31</v>
      </c>
      <c r="K44" s="15">
        <v>37</v>
      </c>
      <c r="L44" s="15">
        <v>2497</v>
      </c>
      <c r="M44" s="16"/>
      <c r="N44" s="9">
        <f t="shared" si="0"/>
        <v>2632</v>
      </c>
    </row>
    <row r="45" spans="1:14" ht="12.6" customHeight="1" x14ac:dyDescent="0.25">
      <c r="A45" s="17" t="s">
        <v>95</v>
      </c>
      <c r="B45" s="18">
        <v>1</v>
      </c>
      <c r="C45" s="19">
        <v>11</v>
      </c>
      <c r="D45" s="15">
        <v>15</v>
      </c>
      <c r="E45" s="15">
        <v>1</v>
      </c>
      <c r="F45" s="15"/>
      <c r="G45" s="15">
        <v>3</v>
      </c>
      <c r="H45" s="15">
        <v>7</v>
      </c>
      <c r="I45" s="15"/>
      <c r="J45" s="15">
        <v>3</v>
      </c>
      <c r="K45" s="15">
        <v>4</v>
      </c>
      <c r="L45" s="15"/>
      <c r="M45" s="16"/>
      <c r="N45" s="9">
        <f t="shared" si="0"/>
        <v>45</v>
      </c>
    </row>
    <row r="46" spans="1:14" ht="12.6" customHeight="1" x14ac:dyDescent="0.25">
      <c r="A46" s="17" t="s">
        <v>1</v>
      </c>
      <c r="B46" s="1">
        <v>15</v>
      </c>
      <c r="C46" s="2">
        <v>2</v>
      </c>
      <c r="D46" s="15">
        <v>3</v>
      </c>
      <c r="E46" s="15"/>
      <c r="F46" s="15"/>
      <c r="G46" s="15">
        <v>2</v>
      </c>
      <c r="H46" s="15"/>
      <c r="I46" s="15"/>
      <c r="J46" s="15">
        <v>27</v>
      </c>
      <c r="K46" s="15">
        <v>8</v>
      </c>
      <c r="L46" s="15">
        <v>1515</v>
      </c>
      <c r="M46" s="16"/>
      <c r="N46" s="9">
        <f t="shared" si="0"/>
        <v>1572</v>
      </c>
    </row>
    <row r="47" spans="1:14" ht="12.6" customHeight="1" x14ac:dyDescent="0.25">
      <c r="A47" s="17" t="s">
        <v>4</v>
      </c>
      <c r="B47" s="14">
        <v>2</v>
      </c>
      <c r="C47" s="15">
        <v>10</v>
      </c>
      <c r="D47" s="15"/>
      <c r="E47" s="15"/>
      <c r="F47" s="15"/>
      <c r="G47" s="15"/>
      <c r="H47" s="15">
        <v>2</v>
      </c>
      <c r="I47" s="15"/>
      <c r="J47" s="15">
        <v>1</v>
      </c>
      <c r="K47" s="15"/>
      <c r="L47" s="15">
        <v>3</v>
      </c>
      <c r="M47" s="16"/>
      <c r="N47" s="9">
        <f t="shared" si="0"/>
        <v>18</v>
      </c>
    </row>
    <row r="48" spans="1:14" ht="12.6" customHeight="1" x14ac:dyDescent="0.25">
      <c r="A48" s="17" t="s">
        <v>7</v>
      </c>
      <c r="B48" s="14"/>
      <c r="C48" s="15">
        <v>1</v>
      </c>
      <c r="D48" s="15">
        <v>11</v>
      </c>
      <c r="E48" s="15">
        <v>12</v>
      </c>
      <c r="F48" s="15">
        <v>13</v>
      </c>
      <c r="G48" s="15">
        <v>26</v>
      </c>
      <c r="H48" s="15">
        <v>1</v>
      </c>
      <c r="I48" s="15"/>
      <c r="J48" s="15">
        <v>1</v>
      </c>
      <c r="K48" s="15">
        <v>4</v>
      </c>
      <c r="L48" s="15">
        <v>1</v>
      </c>
      <c r="M48" s="16"/>
      <c r="N48" s="9">
        <f t="shared" si="0"/>
        <v>70</v>
      </c>
    </row>
    <row r="49" spans="1:14" ht="12.6" customHeight="1" x14ac:dyDescent="0.25">
      <c r="A49" s="17" t="s">
        <v>10</v>
      </c>
      <c r="B49" s="14">
        <v>1</v>
      </c>
      <c r="C49" s="15">
        <v>1</v>
      </c>
      <c r="D49" s="15"/>
      <c r="E49" s="15"/>
      <c r="F49" s="15"/>
      <c r="G49" s="15"/>
      <c r="H49" s="15"/>
      <c r="I49" s="15"/>
      <c r="J49" s="15"/>
      <c r="K49" s="15">
        <v>1</v>
      </c>
      <c r="L49" s="15">
        <v>188</v>
      </c>
      <c r="M49" s="16"/>
      <c r="N49" s="9">
        <f t="shared" si="0"/>
        <v>191</v>
      </c>
    </row>
    <row r="50" spans="1:14" ht="12.6" customHeight="1" x14ac:dyDescent="0.25">
      <c r="A50" s="17" t="s">
        <v>13</v>
      </c>
      <c r="B50" s="14"/>
      <c r="C50" s="15"/>
      <c r="D50" s="15">
        <v>3</v>
      </c>
      <c r="E50" s="15"/>
      <c r="F50" s="15"/>
      <c r="G50" s="15"/>
      <c r="H50" s="15">
        <v>1</v>
      </c>
      <c r="I50" s="15"/>
      <c r="J50" s="15"/>
      <c r="K50" s="15"/>
      <c r="L50" s="15">
        <v>1858</v>
      </c>
      <c r="M50" s="16"/>
      <c r="N50" s="9">
        <f t="shared" si="0"/>
        <v>1862</v>
      </c>
    </row>
    <row r="51" spans="1:14" ht="12.6" customHeight="1" x14ac:dyDescent="0.25">
      <c r="A51" s="17" t="s">
        <v>16</v>
      </c>
      <c r="B51" s="14">
        <v>1</v>
      </c>
      <c r="C51" s="15"/>
      <c r="D51" s="15"/>
      <c r="E51" s="15"/>
      <c r="F51" s="15"/>
      <c r="G51" s="15">
        <v>2</v>
      </c>
      <c r="H51" s="15"/>
      <c r="I51" s="15"/>
      <c r="J51" s="15"/>
      <c r="K51" s="15">
        <v>3</v>
      </c>
      <c r="L51" s="15">
        <v>4</v>
      </c>
      <c r="M51" s="16"/>
      <c r="N51" s="9">
        <f t="shared" si="0"/>
        <v>10</v>
      </c>
    </row>
    <row r="52" spans="1:14" ht="12.6" customHeight="1" x14ac:dyDescent="0.25">
      <c r="A52" s="17" t="s">
        <v>19</v>
      </c>
      <c r="B52" s="14">
        <v>4</v>
      </c>
      <c r="C52" s="15">
        <v>33</v>
      </c>
      <c r="D52" s="15">
        <v>2</v>
      </c>
      <c r="E52" s="15"/>
      <c r="F52" s="15"/>
      <c r="G52" s="15">
        <v>3</v>
      </c>
      <c r="H52" s="15">
        <v>1</v>
      </c>
      <c r="I52" s="15"/>
      <c r="J52" s="15"/>
      <c r="K52" s="15"/>
      <c r="L52" s="15">
        <v>2</v>
      </c>
      <c r="M52" s="16"/>
      <c r="N52" s="9">
        <f t="shared" si="0"/>
        <v>45</v>
      </c>
    </row>
    <row r="53" spans="1:14" ht="12.6" customHeight="1" x14ac:dyDescent="0.25">
      <c r="A53" s="17" t="s">
        <v>22</v>
      </c>
      <c r="B53" s="14"/>
      <c r="C53" s="15">
        <v>30</v>
      </c>
      <c r="D53" s="15">
        <v>21</v>
      </c>
      <c r="E53" s="15">
        <v>12</v>
      </c>
      <c r="F53" s="15"/>
      <c r="G53" s="15">
        <v>8</v>
      </c>
      <c r="H53" s="15">
        <v>25</v>
      </c>
      <c r="I53" s="15"/>
      <c r="J53" s="15"/>
      <c r="K53" s="15"/>
      <c r="L53" s="15"/>
      <c r="M53" s="16"/>
      <c r="N53" s="9">
        <f t="shared" si="0"/>
        <v>96</v>
      </c>
    </row>
    <row r="54" spans="1:14" ht="12.6" customHeight="1" x14ac:dyDescent="0.25">
      <c r="A54" s="17" t="s">
        <v>25</v>
      </c>
      <c r="B54" s="14"/>
      <c r="C54" s="15">
        <v>1</v>
      </c>
      <c r="D54" s="15">
        <v>1</v>
      </c>
      <c r="E54" s="15"/>
      <c r="F54" s="15"/>
      <c r="G54" s="15"/>
      <c r="H54" s="15">
        <v>2</v>
      </c>
      <c r="I54" s="15"/>
      <c r="J54" s="15"/>
      <c r="K54" s="15">
        <v>1</v>
      </c>
      <c r="L54" s="15"/>
      <c r="M54" s="16"/>
      <c r="N54" s="9">
        <f t="shared" si="0"/>
        <v>5</v>
      </c>
    </row>
    <row r="55" spans="1:14" ht="12.6" customHeight="1" x14ac:dyDescent="0.25">
      <c r="A55" s="17" t="s">
        <v>28</v>
      </c>
      <c r="B55" s="14">
        <v>4</v>
      </c>
      <c r="C55" s="15"/>
      <c r="D55" s="15"/>
      <c r="E55" s="15"/>
      <c r="F55" s="15">
        <v>1</v>
      </c>
      <c r="G55" s="15">
        <v>2</v>
      </c>
      <c r="H55" s="15"/>
      <c r="I55" s="15"/>
      <c r="J55" s="15"/>
      <c r="K55" s="15"/>
      <c r="L55" s="15"/>
      <c r="M55" s="16"/>
      <c r="N55" s="9">
        <f t="shared" si="0"/>
        <v>7</v>
      </c>
    </row>
    <row r="56" spans="1:14" ht="12.6" customHeight="1" x14ac:dyDescent="0.25">
      <c r="A56" s="17" t="s">
        <v>119</v>
      </c>
      <c r="B56" s="14"/>
      <c r="C56" s="15"/>
      <c r="D56" s="15">
        <v>1</v>
      </c>
      <c r="E56" s="15"/>
      <c r="F56" s="15"/>
      <c r="G56" s="15">
        <v>2</v>
      </c>
      <c r="H56" s="15"/>
      <c r="I56" s="15"/>
      <c r="J56" s="15"/>
      <c r="K56" s="15"/>
      <c r="L56" s="15"/>
      <c r="M56" s="16"/>
      <c r="N56" s="9">
        <f t="shared" si="0"/>
        <v>3</v>
      </c>
    </row>
    <row r="57" spans="1:14" ht="12.6" customHeight="1" x14ac:dyDescent="0.25">
      <c r="A57" s="17" t="s">
        <v>31</v>
      </c>
      <c r="B57" s="14"/>
      <c r="C57" s="15">
        <v>1</v>
      </c>
      <c r="D57" s="15">
        <v>2</v>
      </c>
      <c r="E57" s="15"/>
      <c r="F57" s="15"/>
      <c r="G57" s="15"/>
      <c r="H57" s="15"/>
      <c r="I57" s="15"/>
      <c r="J57" s="15">
        <v>1</v>
      </c>
      <c r="K57" s="15"/>
      <c r="L57" s="15">
        <v>1</v>
      </c>
      <c r="M57" s="16"/>
      <c r="N57" s="9">
        <f t="shared" si="0"/>
        <v>5</v>
      </c>
    </row>
    <row r="58" spans="1:14" ht="12.6" customHeight="1" x14ac:dyDescent="0.25">
      <c r="A58" s="17" t="s">
        <v>34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>
        <f t="shared" si="0"/>
        <v>0</v>
      </c>
    </row>
    <row r="59" spans="1:14" ht="12.6" customHeight="1" x14ac:dyDescent="0.25">
      <c r="A59" s="17" t="s">
        <v>37</v>
      </c>
      <c r="B59" s="14"/>
      <c r="C59" s="15"/>
      <c r="D59" s="15">
        <v>1</v>
      </c>
      <c r="E59" s="15"/>
      <c r="F59" s="15"/>
      <c r="G59" s="15">
        <v>1</v>
      </c>
      <c r="H59" s="15">
        <v>1</v>
      </c>
      <c r="I59" s="15"/>
      <c r="J59" s="15"/>
      <c r="K59" s="15">
        <v>3</v>
      </c>
      <c r="L59" s="15"/>
      <c r="M59" s="16"/>
      <c r="N59" s="9">
        <f t="shared" si="0"/>
        <v>6</v>
      </c>
    </row>
    <row r="60" spans="1:14" ht="12.6" customHeight="1" x14ac:dyDescent="0.25">
      <c r="A60" s="13" t="s">
        <v>40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>
        <f t="shared" si="0"/>
        <v>0</v>
      </c>
    </row>
    <row r="61" spans="1:14" ht="12.6" customHeight="1" x14ac:dyDescent="0.25">
      <c r="A61" s="17" t="s">
        <v>43</v>
      </c>
      <c r="B61" s="14">
        <v>5</v>
      </c>
      <c r="C61" s="15">
        <v>6</v>
      </c>
      <c r="D61" s="15">
        <v>5</v>
      </c>
      <c r="E61" s="15">
        <v>2</v>
      </c>
      <c r="F61" s="15"/>
      <c r="G61" s="15"/>
      <c r="H61" s="15">
        <v>3</v>
      </c>
      <c r="I61" s="15"/>
      <c r="J61" s="15">
        <v>1</v>
      </c>
      <c r="K61" s="15">
        <v>3</v>
      </c>
      <c r="L61" s="15">
        <v>1</v>
      </c>
      <c r="M61" s="16"/>
      <c r="N61" s="9">
        <f t="shared" si="0"/>
        <v>26</v>
      </c>
    </row>
    <row r="62" spans="1:14" ht="12.6" customHeight="1" x14ac:dyDescent="0.25">
      <c r="A62" s="17" t="s">
        <v>46</v>
      </c>
      <c r="B62" s="14"/>
      <c r="C62" s="15"/>
      <c r="D62" s="15"/>
      <c r="E62" s="15"/>
      <c r="F62" s="15"/>
      <c r="G62" s="15"/>
      <c r="H62" s="15"/>
      <c r="I62" s="15"/>
      <c r="J62" s="15"/>
      <c r="K62" s="15">
        <v>2</v>
      </c>
      <c r="L62" s="15"/>
      <c r="M62" s="16"/>
      <c r="N62" s="9">
        <f t="shared" si="0"/>
        <v>2</v>
      </c>
    </row>
    <row r="63" spans="1:14" ht="12.6" customHeight="1" x14ac:dyDescent="0.25">
      <c r="A63" s="17" t="s">
        <v>49</v>
      </c>
      <c r="B63" s="14"/>
      <c r="C63" s="15">
        <v>2</v>
      </c>
      <c r="D63" s="15"/>
      <c r="E63" s="15"/>
      <c r="F63" s="15"/>
      <c r="G63" s="15"/>
      <c r="H63" s="15"/>
      <c r="I63" s="15"/>
      <c r="J63" s="15">
        <v>1</v>
      </c>
      <c r="K63" s="15">
        <v>6</v>
      </c>
      <c r="L63" s="15">
        <v>623</v>
      </c>
      <c r="M63" s="16"/>
      <c r="N63" s="9">
        <f t="shared" si="0"/>
        <v>632</v>
      </c>
    </row>
    <row r="64" spans="1:14" ht="12.6" customHeight="1" x14ac:dyDescent="0.25">
      <c r="A64" s="17" t="s">
        <v>52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9">
        <f t="shared" si="0"/>
        <v>0</v>
      </c>
    </row>
    <row r="65" spans="1:14" ht="12.6" customHeight="1" x14ac:dyDescent="0.25">
      <c r="A65" s="13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 t="shared" si="0"/>
        <v>0</v>
      </c>
    </row>
    <row r="66" spans="1:14" ht="12.6" customHeight="1" x14ac:dyDescent="0.25">
      <c r="A66" s="17" t="s">
        <v>58</v>
      </c>
      <c r="B66" s="14"/>
      <c r="C66" s="15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9">
        <f t="shared" si="0"/>
        <v>2</v>
      </c>
    </row>
    <row r="67" spans="1:14" ht="12.6" customHeight="1" x14ac:dyDescent="0.25">
      <c r="A67" s="17" t="s">
        <v>61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9">
        <f t="shared" si="0"/>
        <v>0</v>
      </c>
    </row>
    <row r="68" spans="1:14" ht="12.6" customHeight="1" x14ac:dyDescent="0.25">
      <c r="A68" s="17" t="s">
        <v>64</v>
      </c>
      <c r="B68" s="14"/>
      <c r="C68" s="15"/>
      <c r="D68" s="15">
        <v>5</v>
      </c>
      <c r="E68" s="15"/>
      <c r="F68" s="15"/>
      <c r="G68" s="15"/>
      <c r="H68" s="15"/>
      <c r="I68" s="15"/>
      <c r="J68" s="15"/>
      <c r="K68" s="15">
        <v>5</v>
      </c>
      <c r="L68" s="15"/>
      <c r="M68" s="16"/>
      <c r="N68" s="9">
        <f t="shared" si="0"/>
        <v>10</v>
      </c>
    </row>
    <row r="69" spans="1:14" ht="12.6" customHeight="1" x14ac:dyDescent="0.25">
      <c r="A69" s="17" t="s">
        <v>67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0"/>
        <v>0</v>
      </c>
    </row>
    <row r="70" spans="1:14" ht="12.6" customHeight="1" x14ac:dyDescent="0.25">
      <c r="A70" s="17" t="s">
        <v>70</v>
      </c>
      <c r="B70" s="14"/>
      <c r="C70" s="15"/>
      <c r="D70" s="15"/>
      <c r="E70" s="15"/>
      <c r="F70" s="15"/>
      <c r="G70" s="15"/>
      <c r="H70" s="15"/>
      <c r="I70" s="15"/>
      <c r="J70" s="15">
        <v>1</v>
      </c>
      <c r="K70" s="15"/>
      <c r="L70" s="15"/>
      <c r="M70" s="16"/>
      <c r="N70" s="9">
        <f t="shared" si="0"/>
        <v>1</v>
      </c>
    </row>
    <row r="71" spans="1:14" ht="12.6" customHeight="1" x14ac:dyDescent="0.25">
      <c r="A71" s="17" t="s">
        <v>72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9">
        <f t="shared" ref="N71:N114" si="1">SUM(B71:M71)</f>
        <v>0</v>
      </c>
    </row>
    <row r="72" spans="1:14" ht="12.6" customHeight="1" x14ac:dyDescent="0.25">
      <c r="A72" s="17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>
        <f t="shared" si="1"/>
        <v>0</v>
      </c>
    </row>
    <row r="73" spans="1:14" ht="12.6" customHeight="1" x14ac:dyDescent="0.25">
      <c r="A73" s="17" t="s">
        <v>76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>
        <f t="shared" si="1"/>
        <v>0</v>
      </c>
    </row>
    <row r="74" spans="1:14" ht="12.6" customHeight="1" x14ac:dyDescent="0.25">
      <c r="A74" s="17" t="s">
        <v>78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9">
        <f t="shared" si="1"/>
        <v>0</v>
      </c>
    </row>
    <row r="75" spans="1:14" ht="12.6" customHeight="1" x14ac:dyDescent="0.25">
      <c r="A75" s="17" t="s">
        <v>80</v>
      </c>
      <c r="B75" s="14">
        <v>4</v>
      </c>
      <c r="C75" s="15">
        <v>3</v>
      </c>
      <c r="D75" s="15">
        <v>2</v>
      </c>
      <c r="E75" s="15"/>
      <c r="F75" s="15"/>
      <c r="G75" s="15"/>
      <c r="H75" s="15"/>
      <c r="I75" s="15"/>
      <c r="J75" s="15">
        <v>5</v>
      </c>
      <c r="K75" s="15">
        <v>1</v>
      </c>
      <c r="L75" s="15"/>
      <c r="M75" s="16"/>
      <c r="N75" s="9">
        <f t="shared" si="1"/>
        <v>15</v>
      </c>
    </row>
    <row r="76" spans="1:14" ht="12.6" customHeight="1" x14ac:dyDescent="0.25">
      <c r="A76" s="17" t="s">
        <v>122</v>
      </c>
      <c r="B76" s="14"/>
      <c r="C76" s="15">
        <v>1</v>
      </c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9">
        <f t="shared" si="1"/>
        <v>1</v>
      </c>
    </row>
    <row r="77" spans="1:14" ht="12.6" customHeight="1" x14ac:dyDescent="0.25">
      <c r="A77" s="17" t="s">
        <v>82</v>
      </c>
      <c r="B77" s="14"/>
      <c r="C77" s="15">
        <v>1</v>
      </c>
      <c r="D77" s="15"/>
      <c r="E77" s="15"/>
      <c r="F77" s="15"/>
      <c r="G77" s="15"/>
      <c r="H77" s="15"/>
      <c r="I77" s="15"/>
      <c r="J77" s="15">
        <v>1</v>
      </c>
      <c r="K77" s="15"/>
      <c r="L77" s="15"/>
      <c r="M77" s="16"/>
      <c r="N77" s="9">
        <f t="shared" si="1"/>
        <v>2</v>
      </c>
    </row>
    <row r="78" spans="1:14" ht="12.6" customHeight="1" x14ac:dyDescent="0.25">
      <c r="A78" s="13" t="s">
        <v>84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9">
        <f t="shared" si="1"/>
        <v>0</v>
      </c>
    </row>
    <row r="79" spans="1:14" ht="12.6" customHeight="1" x14ac:dyDescent="0.25">
      <c r="A79" s="13" t="s">
        <v>86</v>
      </c>
      <c r="B79" s="14"/>
      <c r="C79" s="15"/>
      <c r="D79" s="15">
        <v>1</v>
      </c>
      <c r="E79" s="15"/>
      <c r="F79" s="15"/>
      <c r="G79" s="15"/>
      <c r="H79" s="15"/>
      <c r="I79" s="15"/>
      <c r="J79" s="15"/>
      <c r="K79" s="15"/>
      <c r="L79" s="15"/>
      <c r="M79" s="16"/>
      <c r="N79" s="9">
        <f t="shared" si="1"/>
        <v>1</v>
      </c>
    </row>
    <row r="80" spans="1:14" ht="12.6" customHeight="1" x14ac:dyDescent="0.25">
      <c r="A80" s="17" t="s">
        <v>88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9">
        <f t="shared" si="1"/>
        <v>0</v>
      </c>
    </row>
    <row r="81" spans="1:14" ht="12.6" customHeight="1" x14ac:dyDescent="0.25">
      <c r="A81" s="17" t="s">
        <v>90</v>
      </c>
      <c r="B81" s="14">
        <v>5</v>
      </c>
      <c r="C81" s="15">
        <v>4</v>
      </c>
      <c r="D81" s="15">
        <v>6</v>
      </c>
      <c r="E81" s="15"/>
      <c r="F81" s="15"/>
      <c r="G81" s="15"/>
      <c r="H81" s="15">
        <v>3</v>
      </c>
      <c r="I81" s="15"/>
      <c r="J81" s="15"/>
      <c r="K81" s="15">
        <v>6</v>
      </c>
      <c r="L81" s="15">
        <v>664</v>
      </c>
      <c r="M81" s="16"/>
      <c r="N81" s="9">
        <f t="shared" si="1"/>
        <v>688</v>
      </c>
    </row>
    <row r="82" spans="1:14" ht="12.6" customHeight="1" x14ac:dyDescent="0.25">
      <c r="A82" s="17" t="s">
        <v>92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>
        <v>1</v>
      </c>
      <c r="M82" s="16"/>
      <c r="N82" s="9">
        <f t="shared" si="1"/>
        <v>1</v>
      </c>
    </row>
    <row r="83" spans="1:14" ht="12.6" customHeight="1" x14ac:dyDescent="0.25">
      <c r="A83" s="17" t="s">
        <v>94</v>
      </c>
      <c r="B83" s="14">
        <v>5</v>
      </c>
      <c r="C83" s="15">
        <v>1</v>
      </c>
      <c r="D83" s="15"/>
      <c r="E83" s="15"/>
      <c r="F83" s="15"/>
      <c r="G83" s="15"/>
      <c r="H83" s="15">
        <v>2</v>
      </c>
      <c r="I83" s="15"/>
      <c r="J83" s="15"/>
      <c r="K83" s="15">
        <v>4</v>
      </c>
      <c r="L83" s="15">
        <v>4</v>
      </c>
      <c r="M83" s="16"/>
      <c r="N83" s="9">
        <f t="shared" si="1"/>
        <v>16</v>
      </c>
    </row>
    <row r="84" spans="1:14" ht="12.6" customHeight="1" x14ac:dyDescent="0.25">
      <c r="A84" s="17" t="s">
        <v>96</v>
      </c>
      <c r="B84" s="14">
        <v>4</v>
      </c>
      <c r="C84" s="15">
        <v>12</v>
      </c>
      <c r="D84" s="15"/>
      <c r="E84" s="15"/>
      <c r="F84" s="15"/>
      <c r="G84" s="15">
        <v>2</v>
      </c>
      <c r="H84" s="15"/>
      <c r="I84" s="15"/>
      <c r="J84" s="15"/>
      <c r="K84" s="15">
        <v>1</v>
      </c>
      <c r="L84" s="15"/>
      <c r="M84" s="16"/>
      <c r="N84" s="9">
        <f t="shared" si="1"/>
        <v>19</v>
      </c>
    </row>
    <row r="85" spans="1:14" ht="12.6" customHeight="1" x14ac:dyDescent="0.25">
      <c r="A85" s="17" t="s">
        <v>2</v>
      </c>
      <c r="B85" s="14">
        <v>3</v>
      </c>
      <c r="C85" s="15">
        <v>26</v>
      </c>
      <c r="D85" s="15">
        <v>2</v>
      </c>
      <c r="E85" s="15"/>
      <c r="F85" s="15"/>
      <c r="G85" s="15"/>
      <c r="H85" s="15">
        <v>5</v>
      </c>
      <c r="I85" s="15"/>
      <c r="J85" s="15"/>
      <c r="K85" s="15">
        <v>2</v>
      </c>
      <c r="L85" s="15">
        <v>4</v>
      </c>
      <c r="M85" s="16"/>
      <c r="N85" s="9">
        <f t="shared" si="1"/>
        <v>42</v>
      </c>
    </row>
    <row r="86" spans="1:14" ht="12.6" customHeight="1" x14ac:dyDescent="0.25">
      <c r="A86" s="17" t="s">
        <v>5</v>
      </c>
      <c r="B86" s="14">
        <v>2</v>
      </c>
      <c r="C86" s="15">
        <v>2</v>
      </c>
      <c r="D86" s="15"/>
      <c r="E86" s="15"/>
      <c r="F86" s="15"/>
      <c r="G86" s="15"/>
      <c r="H86" s="15">
        <v>33</v>
      </c>
      <c r="I86" s="15"/>
      <c r="J86" s="15"/>
      <c r="K86" s="15">
        <v>21</v>
      </c>
      <c r="L86" s="15">
        <v>1243</v>
      </c>
      <c r="M86" s="16"/>
      <c r="N86" s="9">
        <f t="shared" si="1"/>
        <v>1301</v>
      </c>
    </row>
    <row r="87" spans="1:14" ht="12.6" customHeight="1" x14ac:dyDescent="0.25">
      <c r="A87" s="17" t="s">
        <v>123</v>
      </c>
      <c r="B87" s="14"/>
      <c r="C87" s="15">
        <v>2</v>
      </c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9">
        <f t="shared" si="1"/>
        <v>2</v>
      </c>
    </row>
    <row r="88" spans="1:14" ht="12.6" customHeight="1" x14ac:dyDescent="0.25">
      <c r="A88" s="17" t="s">
        <v>126</v>
      </c>
      <c r="B88" s="14"/>
      <c r="C88" s="15"/>
      <c r="D88" s="15"/>
      <c r="E88" s="15"/>
      <c r="F88" s="15"/>
      <c r="G88" s="15">
        <v>1</v>
      </c>
      <c r="H88" s="15"/>
      <c r="I88" s="15"/>
      <c r="J88" s="15"/>
      <c r="K88" s="15">
        <v>10</v>
      </c>
      <c r="L88" s="15"/>
      <c r="M88" s="16"/>
      <c r="N88" s="9">
        <f t="shared" si="1"/>
        <v>11</v>
      </c>
    </row>
    <row r="89" spans="1:14" ht="12.6" customHeight="1" x14ac:dyDescent="0.25">
      <c r="A89" s="17" t="s">
        <v>8</v>
      </c>
      <c r="B89" s="14">
        <v>5</v>
      </c>
      <c r="C89" s="15">
        <v>3</v>
      </c>
      <c r="D89" s="15">
        <v>20</v>
      </c>
      <c r="E89" s="15"/>
      <c r="F89" s="15">
        <v>1</v>
      </c>
      <c r="G89" s="15">
        <v>2</v>
      </c>
      <c r="H89" s="15">
        <v>7</v>
      </c>
      <c r="I89" s="15"/>
      <c r="J89" s="15"/>
      <c r="K89" s="15">
        <v>1</v>
      </c>
      <c r="L89" s="15">
        <v>597</v>
      </c>
      <c r="M89" s="16"/>
      <c r="N89" s="9">
        <f t="shared" si="1"/>
        <v>636</v>
      </c>
    </row>
    <row r="90" spans="1:14" ht="12.6" customHeight="1" x14ac:dyDescent="0.25">
      <c r="A90" s="13" t="s">
        <v>11</v>
      </c>
      <c r="B90" s="14">
        <v>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9">
        <f t="shared" si="1"/>
        <v>2</v>
      </c>
    </row>
    <row r="91" spans="1:14" ht="12.6" customHeight="1" x14ac:dyDescent="0.25">
      <c r="A91" s="17" t="s">
        <v>14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9">
        <f t="shared" si="1"/>
        <v>0</v>
      </c>
    </row>
    <row r="92" spans="1:14" ht="12.6" customHeight="1" x14ac:dyDescent="0.25">
      <c r="A92" s="17" t="s">
        <v>17</v>
      </c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9">
        <f t="shared" si="1"/>
        <v>0</v>
      </c>
    </row>
    <row r="93" spans="1:14" ht="12.6" customHeight="1" x14ac:dyDescent="0.25">
      <c r="A93" s="17" t="s">
        <v>20</v>
      </c>
      <c r="B93" s="14"/>
      <c r="C93" s="15"/>
      <c r="D93" s="15"/>
      <c r="E93" s="15"/>
      <c r="F93" s="15"/>
      <c r="G93" s="15">
        <v>1</v>
      </c>
      <c r="H93" s="15"/>
      <c r="I93" s="15"/>
      <c r="J93" s="15"/>
      <c r="K93" s="15"/>
      <c r="L93" s="15"/>
      <c r="M93" s="16"/>
      <c r="N93" s="9">
        <f t="shared" si="1"/>
        <v>1</v>
      </c>
    </row>
    <row r="94" spans="1:14" ht="12.6" customHeight="1" x14ac:dyDescent="0.25">
      <c r="A94" s="17" t="s">
        <v>127</v>
      </c>
      <c r="B94" s="14"/>
      <c r="C94" s="15"/>
      <c r="D94" s="15"/>
      <c r="E94" s="15"/>
      <c r="F94" s="15"/>
      <c r="G94" s="15"/>
      <c r="H94" s="15">
        <v>1</v>
      </c>
      <c r="I94" s="15"/>
      <c r="J94" s="15"/>
      <c r="K94" s="15"/>
      <c r="L94" s="15"/>
      <c r="M94" s="16"/>
      <c r="N94" s="9">
        <f t="shared" si="1"/>
        <v>1</v>
      </c>
    </row>
    <row r="95" spans="1:14" ht="12.6" customHeight="1" x14ac:dyDescent="0.25">
      <c r="A95" s="17" t="s">
        <v>23</v>
      </c>
      <c r="B95" s="14"/>
      <c r="C95" s="15">
        <v>2</v>
      </c>
      <c r="D95" s="15"/>
      <c r="E95" s="15"/>
      <c r="F95" s="15"/>
      <c r="G95" s="15"/>
      <c r="H95" s="15"/>
      <c r="I95" s="15"/>
      <c r="J95" s="15"/>
      <c r="K95" s="15">
        <v>2</v>
      </c>
      <c r="L95" s="15"/>
      <c r="M95" s="16"/>
      <c r="N95" s="9">
        <f t="shared" si="1"/>
        <v>4</v>
      </c>
    </row>
    <row r="96" spans="1:14" ht="12.6" customHeight="1" x14ac:dyDescent="0.25">
      <c r="A96" s="17" t="s">
        <v>124</v>
      </c>
      <c r="B96" s="14">
        <v>2</v>
      </c>
      <c r="C96" s="15">
        <v>2</v>
      </c>
      <c r="D96" s="15"/>
      <c r="E96" s="15"/>
      <c r="F96" s="15"/>
      <c r="G96" s="15">
        <v>3</v>
      </c>
      <c r="H96" s="15"/>
      <c r="I96" s="15"/>
      <c r="J96" s="15"/>
      <c r="K96" s="15">
        <v>3</v>
      </c>
      <c r="L96" s="15"/>
      <c r="M96" s="16"/>
      <c r="N96" s="9">
        <f t="shared" si="1"/>
        <v>10</v>
      </c>
    </row>
    <row r="97" spans="1:14" ht="12.6" customHeight="1" x14ac:dyDescent="0.25">
      <c r="A97" s="17" t="s">
        <v>26</v>
      </c>
      <c r="B97" s="14">
        <v>26</v>
      </c>
      <c r="C97" s="15">
        <v>53</v>
      </c>
      <c r="D97" s="15">
        <v>13</v>
      </c>
      <c r="E97" s="15">
        <v>19</v>
      </c>
      <c r="F97" s="15">
        <v>11</v>
      </c>
      <c r="G97" s="15">
        <v>42</v>
      </c>
      <c r="H97" s="15">
        <v>24</v>
      </c>
      <c r="I97" s="15"/>
      <c r="J97" s="15"/>
      <c r="K97" s="15">
        <v>16</v>
      </c>
      <c r="L97" s="15">
        <v>406</v>
      </c>
      <c r="M97" s="16"/>
      <c r="N97" s="9">
        <f t="shared" si="1"/>
        <v>610</v>
      </c>
    </row>
    <row r="98" spans="1:14" ht="12.6" customHeight="1" x14ac:dyDescent="0.25">
      <c r="A98" s="17" t="s">
        <v>29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>
        <f t="shared" si="1"/>
        <v>0</v>
      </c>
    </row>
    <row r="99" spans="1:14" ht="12.6" customHeight="1" x14ac:dyDescent="0.25">
      <c r="A99" s="17" t="s">
        <v>32</v>
      </c>
      <c r="B99" s="14">
        <v>5</v>
      </c>
      <c r="C99" s="15"/>
      <c r="D99" s="15"/>
      <c r="E99" s="15"/>
      <c r="F99" s="15"/>
      <c r="G99" s="15">
        <v>3</v>
      </c>
      <c r="H99" s="15"/>
      <c r="I99" s="15"/>
      <c r="J99" s="15"/>
      <c r="K99" s="15"/>
      <c r="L99" s="15"/>
      <c r="M99" s="16"/>
      <c r="N99" s="9">
        <f t="shared" si="1"/>
        <v>8</v>
      </c>
    </row>
    <row r="100" spans="1:14" ht="12.6" customHeight="1" x14ac:dyDescent="0.25">
      <c r="A100" s="17" t="s">
        <v>35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9">
        <f t="shared" si="1"/>
        <v>0</v>
      </c>
    </row>
    <row r="101" spans="1:14" ht="12.6" customHeight="1" x14ac:dyDescent="0.25">
      <c r="A101" s="13" t="s">
        <v>38</v>
      </c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9">
        <f t="shared" si="1"/>
        <v>0</v>
      </c>
    </row>
    <row r="102" spans="1:14" ht="12.6" customHeight="1" x14ac:dyDescent="0.25">
      <c r="A102" s="17" t="s">
        <v>41</v>
      </c>
      <c r="B102" s="14"/>
      <c r="C102" s="15">
        <v>3</v>
      </c>
      <c r="D102" s="15"/>
      <c r="E102" s="15"/>
      <c r="F102" s="15"/>
      <c r="G102" s="15">
        <v>2</v>
      </c>
      <c r="H102" s="15">
        <v>1</v>
      </c>
      <c r="I102" s="15"/>
      <c r="J102" s="15"/>
      <c r="K102" s="15"/>
      <c r="L102" s="15">
        <v>214</v>
      </c>
      <c r="M102" s="16"/>
      <c r="N102" s="9">
        <f t="shared" si="1"/>
        <v>220</v>
      </c>
    </row>
    <row r="103" spans="1:14" ht="12.6" customHeight="1" x14ac:dyDescent="0.25">
      <c r="A103" s="17" t="s">
        <v>44</v>
      </c>
      <c r="B103" s="14"/>
      <c r="C103" s="15">
        <v>3</v>
      </c>
      <c r="D103" s="15">
        <v>1</v>
      </c>
      <c r="E103" s="15"/>
      <c r="F103" s="15"/>
      <c r="G103" s="15">
        <v>1</v>
      </c>
      <c r="H103" s="15">
        <v>1</v>
      </c>
      <c r="I103" s="15"/>
      <c r="J103" s="15"/>
      <c r="K103" s="15">
        <v>6</v>
      </c>
      <c r="L103" s="15">
        <v>4</v>
      </c>
      <c r="M103" s="16"/>
      <c r="N103" s="9">
        <f t="shared" si="1"/>
        <v>16</v>
      </c>
    </row>
    <row r="104" spans="1:14" ht="12.6" customHeight="1" x14ac:dyDescent="0.25">
      <c r="A104" s="17" t="s">
        <v>47</v>
      </c>
      <c r="B104" s="14"/>
      <c r="C104" s="15">
        <v>1</v>
      </c>
      <c r="D104" s="15">
        <v>3</v>
      </c>
      <c r="E104" s="15">
        <v>2</v>
      </c>
      <c r="F104" s="15"/>
      <c r="G104" s="15"/>
      <c r="H104" s="15">
        <v>3</v>
      </c>
      <c r="I104" s="15"/>
      <c r="J104" s="15"/>
      <c r="K104" s="15">
        <v>2</v>
      </c>
      <c r="L104" s="15">
        <v>921</v>
      </c>
      <c r="M104" s="16"/>
      <c r="N104" s="9">
        <f t="shared" si="1"/>
        <v>932</v>
      </c>
    </row>
    <row r="105" spans="1:14" ht="12.6" customHeight="1" x14ac:dyDescent="0.25">
      <c r="A105" s="17" t="s">
        <v>50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>
        <v>2</v>
      </c>
      <c r="M105" s="16"/>
      <c r="N105" s="9">
        <f t="shared" si="1"/>
        <v>2</v>
      </c>
    </row>
    <row r="106" spans="1:14" ht="12.6" customHeight="1" x14ac:dyDescent="0.25">
      <c r="A106" s="17" t="s">
        <v>53</v>
      </c>
      <c r="B106" s="14"/>
      <c r="C106" s="15">
        <v>2</v>
      </c>
      <c r="D106" s="15">
        <v>3</v>
      </c>
      <c r="E106" s="15"/>
      <c r="F106" s="15"/>
      <c r="G106" s="15"/>
      <c r="H106" s="15"/>
      <c r="I106" s="15"/>
      <c r="J106" s="15"/>
      <c r="K106" s="15"/>
      <c r="L106" s="15"/>
      <c r="M106" s="16"/>
      <c r="N106" s="9">
        <f t="shared" si="1"/>
        <v>5</v>
      </c>
    </row>
    <row r="107" spans="1:14" ht="12.6" customHeight="1" x14ac:dyDescent="0.25">
      <c r="A107" s="13" t="s">
        <v>56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9">
        <f t="shared" si="1"/>
        <v>0</v>
      </c>
    </row>
    <row r="108" spans="1:14" ht="12.6" customHeight="1" x14ac:dyDescent="0.25">
      <c r="A108" s="13" t="s">
        <v>59</v>
      </c>
      <c r="B108" s="14">
        <v>1</v>
      </c>
      <c r="C108" s="15"/>
      <c r="D108" s="15"/>
      <c r="E108" s="15"/>
      <c r="F108" s="15"/>
      <c r="G108" s="15"/>
      <c r="H108" s="15">
        <v>3</v>
      </c>
      <c r="I108" s="15"/>
      <c r="J108" s="15"/>
      <c r="K108" s="15"/>
      <c r="L108" s="15">
        <v>2</v>
      </c>
      <c r="M108" s="16"/>
      <c r="N108" s="9">
        <f t="shared" si="1"/>
        <v>6</v>
      </c>
    </row>
    <row r="109" spans="1:14" ht="12.6" customHeight="1" x14ac:dyDescent="0.25">
      <c r="A109" s="13" t="s">
        <v>62</v>
      </c>
      <c r="B109" s="14"/>
      <c r="C109" s="15">
        <v>1</v>
      </c>
      <c r="D109" s="15"/>
      <c r="E109" s="15"/>
      <c r="F109" s="15"/>
      <c r="G109" s="15"/>
      <c r="H109" s="15"/>
      <c r="I109" s="15"/>
      <c r="J109" s="15"/>
      <c r="K109" s="15">
        <v>1</v>
      </c>
      <c r="L109" s="15">
        <v>5</v>
      </c>
      <c r="M109" s="16"/>
      <c r="N109" s="9">
        <f t="shared" si="1"/>
        <v>7</v>
      </c>
    </row>
    <row r="110" spans="1:14" ht="12.6" customHeight="1" x14ac:dyDescent="0.25">
      <c r="A110" s="13" t="s">
        <v>65</v>
      </c>
      <c r="B110" s="14">
        <v>1</v>
      </c>
      <c r="C110" s="15"/>
      <c r="D110" s="15"/>
      <c r="E110" s="15"/>
      <c r="F110" s="15"/>
      <c r="G110" s="15"/>
      <c r="H110" s="15">
        <v>2</v>
      </c>
      <c r="I110" s="15"/>
      <c r="J110" s="15"/>
      <c r="K110" s="15"/>
      <c r="L110" s="15">
        <v>2</v>
      </c>
      <c r="M110" s="16"/>
      <c r="N110" s="9">
        <f t="shared" si="1"/>
        <v>5</v>
      </c>
    </row>
    <row r="111" spans="1:14" ht="12.6" customHeight="1" x14ac:dyDescent="0.25">
      <c r="A111" s="13" t="s">
        <v>68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9">
        <f t="shared" si="1"/>
        <v>0</v>
      </c>
    </row>
    <row r="112" spans="1:14" ht="12.6" customHeight="1" x14ac:dyDescent="0.25">
      <c r="A112" s="17" t="s">
        <v>98</v>
      </c>
      <c r="B112" s="14"/>
      <c r="C112" s="15"/>
      <c r="D112" s="15"/>
      <c r="E112" s="15"/>
      <c r="F112" s="15"/>
      <c r="G112" s="15">
        <v>3</v>
      </c>
      <c r="H112" s="15">
        <v>23</v>
      </c>
      <c r="I112" s="15"/>
      <c r="J112" s="15">
        <v>183</v>
      </c>
      <c r="K112" s="15"/>
      <c r="L112" s="15"/>
      <c r="M112" s="16"/>
      <c r="N112" s="9">
        <f t="shared" si="1"/>
        <v>209</v>
      </c>
    </row>
    <row r="113" spans="1:14" ht="12.6" customHeight="1" x14ac:dyDescent="0.25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">
        <f t="shared" si="1"/>
        <v>0</v>
      </c>
    </row>
    <row r="114" spans="1:14" s="21" customFormat="1" ht="11.25" customHeight="1" x14ac:dyDescent="0.25">
      <c r="A114" s="13" t="s">
        <v>115</v>
      </c>
      <c r="B114" s="30">
        <f t="shared" ref="B114:M114" si="2">SUM(B6:B113)</f>
        <v>301</v>
      </c>
      <c r="C114" s="30">
        <f t="shared" si="2"/>
        <v>440</v>
      </c>
      <c r="D114" s="30">
        <f t="shared" si="2"/>
        <v>233</v>
      </c>
      <c r="E114" s="30">
        <f t="shared" si="2"/>
        <v>91</v>
      </c>
      <c r="F114" s="30">
        <f t="shared" si="2"/>
        <v>36</v>
      </c>
      <c r="G114" s="30">
        <f t="shared" si="2"/>
        <v>136</v>
      </c>
      <c r="H114" s="30">
        <f t="shared" si="2"/>
        <v>263</v>
      </c>
      <c r="I114" s="30">
        <v>362</v>
      </c>
      <c r="J114" s="30">
        <f t="shared" si="2"/>
        <v>461</v>
      </c>
      <c r="K114" s="30">
        <v>254</v>
      </c>
      <c r="L114" s="30">
        <v>265</v>
      </c>
      <c r="M114" s="30">
        <f t="shared" si="2"/>
        <v>0</v>
      </c>
      <c r="N114" s="9">
        <f t="shared" si="1"/>
        <v>2842</v>
      </c>
    </row>
    <row r="115" spans="1:14" ht="12.6" customHeight="1" x14ac:dyDescent="0.25">
      <c r="A115" s="23"/>
      <c r="B115" s="3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1:14" ht="12.6" customHeight="1" x14ac:dyDescent="0.25">
      <c r="A116" s="13" t="s">
        <v>116</v>
      </c>
      <c r="B116" s="9">
        <v>26704</v>
      </c>
      <c r="C116" s="9">
        <v>26443</v>
      </c>
      <c r="D116" s="9">
        <v>20193</v>
      </c>
      <c r="E116" s="9">
        <v>5741</v>
      </c>
      <c r="F116" s="9">
        <v>7486</v>
      </c>
      <c r="G116" s="9">
        <v>19751</v>
      </c>
      <c r="H116" s="9">
        <v>29435</v>
      </c>
      <c r="I116" s="9">
        <v>28861</v>
      </c>
      <c r="J116" s="9">
        <v>25589</v>
      </c>
      <c r="K116" s="9">
        <v>27979</v>
      </c>
      <c r="L116" s="9">
        <v>25038</v>
      </c>
      <c r="M116" s="9"/>
      <c r="N116" s="9">
        <f>SUM(B116:M116)</f>
        <v>243220</v>
      </c>
    </row>
    <row r="117" spans="1:14" ht="12.6" customHeight="1" x14ac:dyDescent="0.25">
      <c r="A117" s="21"/>
      <c r="B117" s="2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4" ht="12.6" customHeight="1" x14ac:dyDescent="0.25">
      <c r="A118" s="32" t="s">
        <v>117</v>
      </c>
      <c r="B118" s="30">
        <f t="shared" ref="B118:N118" si="3">B116+B114</f>
        <v>27005</v>
      </c>
      <c r="C118" s="30">
        <f t="shared" si="3"/>
        <v>26883</v>
      </c>
      <c r="D118" s="30">
        <f t="shared" si="3"/>
        <v>20426</v>
      </c>
      <c r="E118" s="30">
        <f t="shared" si="3"/>
        <v>5832</v>
      </c>
      <c r="F118" s="30">
        <f t="shared" si="3"/>
        <v>7522</v>
      </c>
      <c r="G118" s="30">
        <f t="shared" si="3"/>
        <v>19887</v>
      </c>
      <c r="H118" s="30">
        <f t="shared" si="3"/>
        <v>29698</v>
      </c>
      <c r="I118" s="30">
        <f t="shared" si="3"/>
        <v>29223</v>
      </c>
      <c r="J118" s="30">
        <f t="shared" si="3"/>
        <v>26050</v>
      </c>
      <c r="K118" s="30">
        <f t="shared" si="3"/>
        <v>28233</v>
      </c>
      <c r="L118" s="30">
        <f t="shared" si="3"/>
        <v>25303</v>
      </c>
      <c r="M118" s="30">
        <f t="shared" si="3"/>
        <v>0</v>
      </c>
      <c r="N118" s="30">
        <f t="shared" si="3"/>
        <v>246062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8"/>
  <sheetViews>
    <sheetView workbookViewId="0">
      <selection activeCell="Q16" sqref="Q16"/>
    </sheetView>
  </sheetViews>
  <sheetFormatPr defaultColWidth="9.109375" defaultRowHeight="13.2" x14ac:dyDescent="0.25"/>
  <cols>
    <col min="1" max="1" width="23.109375" style="3" customWidth="1"/>
    <col min="2" max="2" width="7.5546875" style="4" customWidth="1"/>
    <col min="3" max="3" width="8" style="5" customWidth="1"/>
    <col min="4" max="5" width="8.33203125" style="5" customWidth="1"/>
    <col min="6" max="6" width="7.5546875" style="5" customWidth="1"/>
    <col min="7" max="7" width="8.88671875" style="5" customWidth="1"/>
    <col min="8" max="8" width="8.33203125" style="5" customWidth="1"/>
    <col min="9" max="9" width="8.88671875" style="5" customWidth="1"/>
    <col min="10" max="10" width="7.6640625" style="5" customWidth="1"/>
    <col min="11" max="13" width="8.33203125" style="5" customWidth="1"/>
    <col min="14" max="14" width="8.33203125" style="6" customWidth="1"/>
    <col min="15" max="16384" width="9.10937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5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5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5">
      <c r="A6" s="17" t="s">
        <v>0</v>
      </c>
      <c r="B6" s="18">
        <v>16</v>
      </c>
      <c r="C6" s="19">
        <v>19</v>
      </c>
      <c r="D6" s="15">
        <v>2</v>
      </c>
      <c r="E6" s="15"/>
      <c r="F6" s="15"/>
      <c r="G6" s="15">
        <v>1</v>
      </c>
      <c r="H6" s="15">
        <v>41</v>
      </c>
      <c r="I6" s="15">
        <v>42</v>
      </c>
      <c r="J6" s="15">
        <v>4</v>
      </c>
      <c r="K6" s="15">
        <v>8</v>
      </c>
      <c r="L6" s="15"/>
      <c r="M6" s="16"/>
      <c r="N6" s="9">
        <f t="shared" ref="N6:N70" si="0">SUM(B6:M6)</f>
        <v>133</v>
      </c>
    </row>
    <row r="7" spans="1:14" ht="12.6" customHeight="1" x14ac:dyDescent="0.25">
      <c r="A7" s="17" t="s">
        <v>120</v>
      </c>
      <c r="B7" s="18">
        <v>7</v>
      </c>
      <c r="C7" s="19">
        <v>9</v>
      </c>
      <c r="D7" s="15">
        <v>5</v>
      </c>
      <c r="E7" s="15">
        <v>1</v>
      </c>
      <c r="F7" s="15">
        <v>3</v>
      </c>
      <c r="G7" s="15">
        <v>1</v>
      </c>
      <c r="H7" s="15">
        <v>8</v>
      </c>
      <c r="I7" s="15">
        <v>2</v>
      </c>
      <c r="J7" s="15">
        <v>3</v>
      </c>
      <c r="K7" s="15">
        <v>12</v>
      </c>
      <c r="L7" s="15"/>
      <c r="M7" s="16"/>
      <c r="N7" s="9">
        <f t="shared" si="0"/>
        <v>51</v>
      </c>
    </row>
    <row r="8" spans="1:14" ht="12.6" customHeight="1" x14ac:dyDescent="0.25">
      <c r="A8" s="17" t="s">
        <v>3</v>
      </c>
      <c r="B8" s="18">
        <v>100</v>
      </c>
      <c r="C8" s="19">
        <v>38</v>
      </c>
      <c r="D8" s="15">
        <v>5</v>
      </c>
      <c r="E8" s="15"/>
      <c r="F8" s="15"/>
      <c r="G8" s="15">
        <v>4</v>
      </c>
      <c r="H8" s="15">
        <v>45</v>
      </c>
      <c r="I8" s="15">
        <v>50</v>
      </c>
      <c r="J8" s="15">
        <v>46</v>
      </c>
      <c r="K8" s="15">
        <v>11</v>
      </c>
      <c r="L8" s="15"/>
      <c r="M8" s="16"/>
      <c r="N8" s="9">
        <f t="shared" si="0"/>
        <v>299</v>
      </c>
    </row>
    <row r="9" spans="1:14" ht="12.6" customHeight="1" x14ac:dyDescent="0.25">
      <c r="A9" s="17" t="s">
        <v>6</v>
      </c>
      <c r="B9" s="18"/>
      <c r="C9" s="19"/>
      <c r="D9" s="15">
        <v>1</v>
      </c>
      <c r="E9" s="15"/>
      <c r="F9" s="15"/>
      <c r="G9" s="15"/>
      <c r="H9" s="15"/>
      <c r="I9" s="15"/>
      <c r="J9" s="15">
        <v>73</v>
      </c>
      <c r="K9" s="15"/>
      <c r="L9" s="15"/>
      <c r="M9" s="16"/>
      <c r="N9" s="9">
        <f t="shared" si="0"/>
        <v>74</v>
      </c>
    </row>
    <row r="10" spans="1:14" ht="12.6" customHeight="1" x14ac:dyDescent="0.25">
      <c r="A10" s="17" t="s">
        <v>9</v>
      </c>
      <c r="B10" s="18"/>
      <c r="C10" s="19">
        <v>1</v>
      </c>
      <c r="D10" s="15"/>
      <c r="E10" s="15"/>
      <c r="F10" s="15"/>
      <c r="G10" s="15"/>
      <c r="H10" s="15"/>
      <c r="I10" s="15"/>
      <c r="J10" s="15"/>
      <c r="K10" s="15">
        <v>4</v>
      </c>
      <c r="L10" s="15"/>
      <c r="M10" s="16"/>
      <c r="N10" s="9">
        <f t="shared" si="0"/>
        <v>5</v>
      </c>
    </row>
    <row r="11" spans="1:14" ht="12.6" customHeight="1" x14ac:dyDescent="0.25">
      <c r="A11" s="17" t="s">
        <v>12</v>
      </c>
      <c r="B11" s="18">
        <v>2</v>
      </c>
      <c r="C11" s="19">
        <v>1</v>
      </c>
      <c r="D11" s="15"/>
      <c r="E11" s="15"/>
      <c r="F11" s="15"/>
      <c r="G11" s="15"/>
      <c r="H11" s="15"/>
      <c r="I11" s="15"/>
      <c r="J11" s="15">
        <v>4</v>
      </c>
      <c r="K11" s="15"/>
      <c r="L11" s="15"/>
      <c r="M11" s="16"/>
      <c r="N11" s="9">
        <f t="shared" si="0"/>
        <v>7</v>
      </c>
    </row>
    <row r="12" spans="1:14" ht="12.6" customHeight="1" x14ac:dyDescent="0.25">
      <c r="A12" s="17" t="s">
        <v>15</v>
      </c>
      <c r="B12" s="18">
        <v>1</v>
      </c>
      <c r="C12" s="19"/>
      <c r="D12" s="15">
        <v>3</v>
      </c>
      <c r="E12" s="15"/>
      <c r="F12" s="15"/>
      <c r="G12" s="15"/>
      <c r="H12" s="15"/>
      <c r="I12" s="15"/>
      <c r="J12" s="15"/>
      <c r="K12" s="15">
        <v>1</v>
      </c>
      <c r="L12" s="15"/>
      <c r="M12" s="16"/>
      <c r="N12" s="9">
        <f t="shared" si="0"/>
        <v>5</v>
      </c>
    </row>
    <row r="13" spans="1:14" ht="12.6" customHeight="1" x14ac:dyDescent="0.25">
      <c r="A13" s="17" t="s">
        <v>18</v>
      </c>
      <c r="B13" s="18">
        <v>4</v>
      </c>
      <c r="C13" s="19">
        <v>18</v>
      </c>
      <c r="D13" s="15">
        <v>13</v>
      </c>
      <c r="E13" s="15"/>
      <c r="F13" s="15"/>
      <c r="G13" s="15">
        <v>10</v>
      </c>
      <c r="H13" s="15">
        <v>5</v>
      </c>
      <c r="I13" s="15"/>
      <c r="J13" s="15">
        <v>2</v>
      </c>
      <c r="K13" s="15">
        <v>0</v>
      </c>
      <c r="L13" s="15"/>
      <c r="M13" s="16"/>
      <c r="N13" s="9">
        <f t="shared" si="0"/>
        <v>52</v>
      </c>
    </row>
    <row r="14" spans="1:14" ht="12.6" customHeight="1" x14ac:dyDescent="0.25">
      <c r="A14" s="17" t="s">
        <v>21</v>
      </c>
      <c r="B14" s="18"/>
      <c r="C14" s="19"/>
      <c r="D14" s="15"/>
      <c r="E14" s="15">
        <v>1</v>
      </c>
      <c r="F14" s="15">
        <v>1</v>
      </c>
      <c r="G14" s="15"/>
      <c r="H14" s="15"/>
      <c r="I14" s="15"/>
      <c r="J14" s="15">
        <v>7</v>
      </c>
      <c r="K14" s="15">
        <v>4</v>
      </c>
      <c r="L14" s="15"/>
      <c r="M14" s="16"/>
      <c r="N14" s="9">
        <f t="shared" si="0"/>
        <v>13</v>
      </c>
    </row>
    <row r="15" spans="1:14" ht="12.6" customHeight="1" x14ac:dyDescent="0.25">
      <c r="A15" s="17" t="s">
        <v>24</v>
      </c>
      <c r="B15" s="18">
        <v>3</v>
      </c>
      <c r="C15" s="19"/>
      <c r="D15" s="15"/>
      <c r="E15" s="15"/>
      <c r="F15" s="15"/>
      <c r="G15" s="15"/>
      <c r="H15" s="15"/>
      <c r="I15" s="15"/>
      <c r="J15" s="15">
        <v>0</v>
      </c>
      <c r="K15" s="15"/>
      <c r="L15" s="15"/>
      <c r="M15" s="16"/>
      <c r="N15" s="9">
        <f t="shared" si="0"/>
        <v>3</v>
      </c>
    </row>
    <row r="16" spans="1:14" ht="12.6" customHeight="1" x14ac:dyDescent="0.25">
      <c r="A16" s="17" t="s">
        <v>27</v>
      </c>
      <c r="B16" s="18"/>
      <c r="C16" s="19">
        <v>1</v>
      </c>
      <c r="D16" s="15"/>
      <c r="E16" s="15"/>
      <c r="F16" s="15"/>
      <c r="G16" s="15"/>
      <c r="H16" s="15"/>
      <c r="I16" s="15"/>
      <c r="J16" s="15"/>
      <c r="K16" s="15">
        <v>4</v>
      </c>
      <c r="L16" s="15"/>
      <c r="M16" s="16"/>
      <c r="N16" s="9">
        <f t="shared" si="0"/>
        <v>5</v>
      </c>
    </row>
    <row r="17" spans="1:14" ht="12.6" customHeight="1" x14ac:dyDescent="0.25">
      <c r="A17" s="17" t="s">
        <v>30</v>
      </c>
      <c r="B17" s="18"/>
      <c r="C17" s="19"/>
      <c r="D17" s="15"/>
      <c r="E17" s="15"/>
      <c r="F17" s="15"/>
      <c r="G17" s="15"/>
      <c r="H17" s="15"/>
      <c r="I17" s="15"/>
      <c r="J17" s="15">
        <v>2</v>
      </c>
      <c r="K17" s="15"/>
      <c r="L17" s="15"/>
      <c r="M17" s="16"/>
      <c r="N17" s="9">
        <f t="shared" si="0"/>
        <v>2</v>
      </c>
    </row>
    <row r="18" spans="1:14" ht="12.6" customHeight="1" x14ac:dyDescent="0.25">
      <c r="A18" s="17" t="s">
        <v>33</v>
      </c>
      <c r="B18" s="18">
        <v>1</v>
      </c>
      <c r="C18" s="19"/>
      <c r="D18" s="15">
        <v>1</v>
      </c>
      <c r="E18" s="15"/>
      <c r="F18" s="15"/>
      <c r="G18" s="15">
        <v>1</v>
      </c>
      <c r="H18" s="15"/>
      <c r="I18" s="15"/>
      <c r="J18" s="15">
        <v>1</v>
      </c>
      <c r="K18" s="15">
        <v>1</v>
      </c>
      <c r="L18" s="15"/>
      <c r="M18" s="16"/>
      <c r="N18" s="9">
        <f t="shared" si="0"/>
        <v>5</v>
      </c>
    </row>
    <row r="19" spans="1:14" ht="12.6" customHeight="1" x14ac:dyDescent="0.25">
      <c r="A19" s="17" t="s">
        <v>36</v>
      </c>
      <c r="B19" s="18"/>
      <c r="C19" s="19"/>
      <c r="D19" s="15"/>
      <c r="E19" s="15"/>
      <c r="F19" s="15"/>
      <c r="G19" s="15">
        <v>1</v>
      </c>
      <c r="H19" s="15"/>
      <c r="I19" s="15"/>
      <c r="J19" s="15">
        <v>1</v>
      </c>
      <c r="K19" s="15">
        <v>2</v>
      </c>
      <c r="L19" s="15"/>
      <c r="M19" s="16"/>
      <c r="N19" s="9">
        <f t="shared" si="0"/>
        <v>4</v>
      </c>
    </row>
    <row r="20" spans="1:14" ht="12.6" customHeight="1" x14ac:dyDescent="0.25">
      <c r="A20" s="17" t="s">
        <v>39</v>
      </c>
      <c r="B20" s="18">
        <v>2</v>
      </c>
      <c r="C20" s="19"/>
      <c r="D20" s="15"/>
      <c r="E20" s="15"/>
      <c r="F20" s="15"/>
      <c r="G20" s="15"/>
      <c r="H20" s="15">
        <v>3</v>
      </c>
      <c r="I20" s="15"/>
      <c r="J20" s="15">
        <v>2</v>
      </c>
      <c r="K20" s="15">
        <v>3</v>
      </c>
      <c r="L20" s="15"/>
      <c r="M20" s="16"/>
      <c r="N20" s="9">
        <f t="shared" si="0"/>
        <v>10</v>
      </c>
    </row>
    <row r="21" spans="1:14" ht="12.6" customHeight="1" x14ac:dyDescent="0.25">
      <c r="A21" s="17" t="s">
        <v>42</v>
      </c>
      <c r="B21" s="18"/>
      <c r="C21" s="19">
        <v>24</v>
      </c>
      <c r="D21" s="15"/>
      <c r="E21" s="15"/>
      <c r="F21" s="15"/>
      <c r="G21" s="15"/>
      <c r="H21" s="15"/>
      <c r="I21" s="15"/>
      <c r="J21" s="15">
        <v>3</v>
      </c>
      <c r="K21" s="15">
        <v>1</v>
      </c>
      <c r="L21" s="15"/>
      <c r="M21" s="16"/>
      <c r="N21" s="9">
        <f t="shared" si="0"/>
        <v>28</v>
      </c>
    </row>
    <row r="22" spans="1:14" ht="12.6" customHeight="1" x14ac:dyDescent="0.25">
      <c r="A22" s="17" t="s">
        <v>45</v>
      </c>
      <c r="B22" s="18">
        <v>3</v>
      </c>
      <c r="C22" s="19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/>
      <c r="J22" s="15"/>
      <c r="K22" s="15"/>
      <c r="L22" s="15"/>
      <c r="M22" s="16"/>
      <c r="N22" s="9">
        <f t="shared" si="0"/>
        <v>15</v>
      </c>
    </row>
    <row r="23" spans="1:14" ht="12.6" customHeight="1" x14ac:dyDescent="0.25">
      <c r="A23" s="17" t="s">
        <v>48</v>
      </c>
      <c r="B23" s="18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9">
        <f t="shared" si="0"/>
        <v>0</v>
      </c>
    </row>
    <row r="24" spans="1:14" ht="12.6" customHeight="1" x14ac:dyDescent="0.25">
      <c r="A24" s="17" t="s">
        <v>51</v>
      </c>
      <c r="B24" s="18">
        <v>5</v>
      </c>
      <c r="C24" s="19">
        <v>4</v>
      </c>
      <c r="D24" s="15"/>
      <c r="E24" s="15"/>
      <c r="F24" s="15"/>
      <c r="G24" s="15"/>
      <c r="H24" s="15"/>
      <c r="I24" s="15"/>
      <c r="J24" s="15">
        <v>50</v>
      </c>
      <c r="K24" s="15">
        <v>4</v>
      </c>
      <c r="L24" s="15"/>
      <c r="M24" s="16"/>
      <c r="N24" s="9">
        <f t="shared" si="0"/>
        <v>63</v>
      </c>
    </row>
    <row r="25" spans="1:14" ht="12.6" customHeight="1" x14ac:dyDescent="0.25">
      <c r="A25" s="17" t="s">
        <v>54</v>
      </c>
      <c r="B25" s="18"/>
      <c r="C25" s="19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6"/>
      <c r="N25" s="9">
        <f t="shared" si="0"/>
        <v>2</v>
      </c>
    </row>
    <row r="26" spans="1:14" ht="12.6" customHeight="1" x14ac:dyDescent="0.25">
      <c r="A26" s="13" t="s">
        <v>57</v>
      </c>
      <c r="B26" s="18"/>
      <c r="C26" s="19"/>
      <c r="D26" s="15"/>
      <c r="E26" s="15"/>
      <c r="F26" s="15"/>
      <c r="G26" s="15"/>
      <c r="H26" s="5">
        <v>1</v>
      </c>
      <c r="I26" s="15"/>
      <c r="J26" s="15"/>
      <c r="K26" s="15"/>
      <c r="L26" s="15"/>
      <c r="M26" s="16"/>
      <c r="N26" s="9">
        <f t="shared" si="0"/>
        <v>1</v>
      </c>
    </row>
    <row r="27" spans="1:14" ht="12.6" customHeight="1" x14ac:dyDescent="0.25">
      <c r="A27" s="17" t="s">
        <v>60</v>
      </c>
      <c r="B27" s="18"/>
      <c r="C27" s="19"/>
      <c r="D27" s="15"/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/>
      <c r="M27" s="16"/>
      <c r="N27" s="9">
        <f t="shared" si="0"/>
        <v>4</v>
      </c>
    </row>
    <row r="28" spans="1:14" ht="12.6" customHeight="1" x14ac:dyDescent="0.25">
      <c r="A28" s="17" t="s">
        <v>63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0"/>
        <v>0</v>
      </c>
    </row>
    <row r="29" spans="1:14" ht="12.6" customHeight="1" x14ac:dyDescent="0.25">
      <c r="A29" s="17" t="s">
        <v>66</v>
      </c>
      <c r="B29" s="18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9">
        <f t="shared" si="0"/>
        <v>0</v>
      </c>
    </row>
    <row r="30" spans="1:14" ht="12.6" customHeight="1" x14ac:dyDescent="0.25">
      <c r="A30" s="17" t="s">
        <v>121</v>
      </c>
      <c r="B30" s="18"/>
      <c r="C30" s="19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0"/>
        <v>2</v>
      </c>
    </row>
    <row r="31" spans="1:14" ht="12.6" customHeight="1" x14ac:dyDescent="0.25">
      <c r="A31" s="17" t="s">
        <v>69</v>
      </c>
      <c r="B31" s="18"/>
      <c r="C31" s="19">
        <v>25</v>
      </c>
      <c r="D31" s="15">
        <v>40</v>
      </c>
      <c r="E31" s="15">
        <v>26</v>
      </c>
      <c r="F31" s="15"/>
      <c r="G31" s="15"/>
      <c r="H31" s="15"/>
      <c r="I31" s="15"/>
      <c r="J31" s="15">
        <v>1</v>
      </c>
      <c r="K31" s="15">
        <v>1</v>
      </c>
      <c r="L31" s="15"/>
      <c r="M31" s="16"/>
      <c r="N31" s="9">
        <f t="shared" si="0"/>
        <v>93</v>
      </c>
    </row>
    <row r="32" spans="1:14" ht="12.6" customHeight="1" x14ac:dyDescent="0.25">
      <c r="A32" s="17" t="s">
        <v>125</v>
      </c>
      <c r="B32" s="18"/>
      <c r="C32" s="19"/>
      <c r="D32" s="15"/>
      <c r="E32" s="15"/>
      <c r="F32" s="15"/>
      <c r="G32" s="15">
        <v>1</v>
      </c>
      <c r="H32" s="15"/>
      <c r="I32" s="15"/>
      <c r="J32" s="15"/>
      <c r="K32" s="15"/>
      <c r="L32" s="15"/>
      <c r="M32" s="16"/>
      <c r="N32" s="9">
        <f t="shared" si="0"/>
        <v>1</v>
      </c>
    </row>
    <row r="33" spans="1:14" ht="12.6" customHeight="1" x14ac:dyDescent="0.25">
      <c r="A33" s="17" t="s">
        <v>71</v>
      </c>
      <c r="B33" s="18">
        <v>1</v>
      </c>
      <c r="C33" s="19"/>
      <c r="D33" s="15"/>
      <c r="E33" s="15"/>
      <c r="F33" s="15"/>
      <c r="G33" s="15"/>
      <c r="H33" s="15"/>
      <c r="I33" s="15"/>
      <c r="J33" s="15">
        <v>1</v>
      </c>
      <c r="K33" s="15"/>
      <c r="L33" s="15"/>
      <c r="M33" s="16"/>
      <c r="N33" s="9">
        <f t="shared" si="0"/>
        <v>2</v>
      </c>
    </row>
    <row r="34" spans="1:14" ht="12.6" customHeight="1" x14ac:dyDescent="0.25">
      <c r="A34" s="13" t="s">
        <v>73</v>
      </c>
      <c r="B34" s="18"/>
      <c r="C34" s="19"/>
      <c r="D34" s="15">
        <v>1</v>
      </c>
      <c r="E34" s="15"/>
      <c r="F34" s="15"/>
      <c r="G34" s="15"/>
      <c r="H34" s="15">
        <v>1</v>
      </c>
      <c r="I34" s="15"/>
      <c r="J34" s="15"/>
      <c r="K34" s="15">
        <v>1</v>
      </c>
      <c r="L34" s="15"/>
      <c r="M34" s="16"/>
      <c r="N34" s="9">
        <f t="shared" si="0"/>
        <v>3</v>
      </c>
    </row>
    <row r="35" spans="1:14" ht="12.6" customHeight="1" x14ac:dyDescent="0.25">
      <c r="A35" s="17" t="s">
        <v>75</v>
      </c>
      <c r="B35" s="18">
        <v>1</v>
      </c>
      <c r="C35" s="19">
        <v>9</v>
      </c>
      <c r="D35" s="15">
        <v>2</v>
      </c>
      <c r="E35" s="15"/>
      <c r="F35" s="15"/>
      <c r="G35" s="15"/>
      <c r="H35" s="15"/>
      <c r="I35" s="15"/>
      <c r="J35" s="15"/>
      <c r="K35" s="15"/>
      <c r="L35" s="15"/>
      <c r="M35" s="16"/>
      <c r="N35" s="9">
        <f t="shared" si="0"/>
        <v>12</v>
      </c>
    </row>
    <row r="36" spans="1:14" ht="12.6" customHeight="1" x14ac:dyDescent="0.25">
      <c r="A36" s="17" t="s">
        <v>77</v>
      </c>
      <c r="B36" s="18">
        <v>12</v>
      </c>
      <c r="C36" s="19">
        <v>9</v>
      </c>
      <c r="D36" s="15">
        <v>13</v>
      </c>
      <c r="E36" s="15">
        <v>12</v>
      </c>
      <c r="F36" s="15">
        <v>3</v>
      </c>
      <c r="G36" s="15">
        <v>2</v>
      </c>
      <c r="H36" s="15">
        <v>4</v>
      </c>
      <c r="I36" s="15"/>
      <c r="J36" s="15">
        <v>2</v>
      </c>
      <c r="K36" s="15">
        <v>2</v>
      </c>
      <c r="L36" s="15"/>
      <c r="M36" s="16"/>
      <c r="N36" s="9">
        <f t="shared" si="0"/>
        <v>59</v>
      </c>
    </row>
    <row r="37" spans="1:14" ht="12.6" customHeight="1" x14ac:dyDescent="0.25">
      <c r="A37" s="17" t="s">
        <v>79</v>
      </c>
      <c r="B37" s="18"/>
      <c r="C37" s="19"/>
      <c r="D37" s="15"/>
      <c r="E37" s="15"/>
      <c r="F37" s="15"/>
      <c r="G37" s="15"/>
      <c r="H37" s="15"/>
      <c r="I37" s="15"/>
      <c r="J37" s="15"/>
      <c r="K37" s="15">
        <v>2</v>
      </c>
      <c r="L37" s="15"/>
      <c r="M37" s="16"/>
      <c r="N37" s="9">
        <f t="shared" si="0"/>
        <v>2</v>
      </c>
    </row>
    <row r="38" spans="1:14" ht="12.6" customHeight="1" x14ac:dyDescent="0.25">
      <c r="A38" s="17" t="s">
        <v>81</v>
      </c>
      <c r="B38" s="18"/>
      <c r="C38" s="19"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9">
        <f t="shared" si="0"/>
        <v>1</v>
      </c>
    </row>
    <row r="39" spans="1:14" ht="12.6" customHeight="1" x14ac:dyDescent="0.25">
      <c r="A39" s="17" t="s">
        <v>83</v>
      </c>
      <c r="B39" s="18">
        <v>7</v>
      </c>
      <c r="C39" s="19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9">
        <f t="shared" si="0"/>
        <v>9</v>
      </c>
    </row>
    <row r="40" spans="1:14" ht="12.6" customHeight="1" x14ac:dyDescent="0.25">
      <c r="A40" s="17" t="s">
        <v>85</v>
      </c>
      <c r="B40" s="18"/>
      <c r="C40" s="19">
        <v>2</v>
      </c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16"/>
      <c r="N40" s="9">
        <f t="shared" si="0"/>
        <v>3</v>
      </c>
    </row>
    <row r="41" spans="1:14" ht="12.6" customHeight="1" x14ac:dyDescent="0.25">
      <c r="A41" s="17" t="s">
        <v>87</v>
      </c>
      <c r="B41" s="18"/>
      <c r="C41" s="19">
        <v>4</v>
      </c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9">
        <f t="shared" si="0"/>
        <v>4</v>
      </c>
    </row>
    <row r="42" spans="1:14" ht="12.6" customHeight="1" x14ac:dyDescent="0.25">
      <c r="A42" s="17" t="s">
        <v>89</v>
      </c>
      <c r="B42" s="18"/>
      <c r="C42" s="19">
        <v>7</v>
      </c>
      <c r="D42" s="15">
        <v>21</v>
      </c>
      <c r="E42" s="15"/>
      <c r="F42" s="15"/>
      <c r="G42" s="15"/>
      <c r="H42" s="15"/>
      <c r="I42" s="15"/>
      <c r="J42" s="15"/>
      <c r="K42" s="15"/>
      <c r="L42" s="15"/>
      <c r="M42" s="16"/>
      <c r="N42" s="9">
        <f t="shared" si="0"/>
        <v>28</v>
      </c>
    </row>
    <row r="43" spans="1:14" ht="12.6" customHeight="1" x14ac:dyDescent="0.25">
      <c r="A43" s="17" t="s">
        <v>91</v>
      </c>
      <c r="B43" s="18">
        <v>3</v>
      </c>
      <c r="C43" s="19">
        <v>12</v>
      </c>
      <c r="D43" s="15"/>
      <c r="E43" s="15"/>
      <c r="F43" s="15"/>
      <c r="G43" s="15">
        <v>1</v>
      </c>
      <c r="H43" s="15"/>
      <c r="I43" s="15"/>
      <c r="J43" s="15">
        <v>3</v>
      </c>
      <c r="K43" s="15">
        <v>2</v>
      </c>
      <c r="L43" s="15"/>
      <c r="M43" s="16"/>
      <c r="N43" s="9">
        <f t="shared" si="0"/>
        <v>21</v>
      </c>
    </row>
    <row r="44" spans="1:14" ht="12.6" customHeight="1" x14ac:dyDescent="0.25">
      <c r="A44" s="17" t="s">
        <v>93</v>
      </c>
      <c r="B44" s="18">
        <v>35</v>
      </c>
      <c r="C44" s="19">
        <v>27</v>
      </c>
      <c r="D44" s="15">
        <v>2</v>
      </c>
      <c r="E44" s="15"/>
      <c r="F44" s="15"/>
      <c r="G44" s="15">
        <v>2</v>
      </c>
      <c r="H44" s="15">
        <v>1</v>
      </c>
      <c r="I44" s="15"/>
      <c r="J44" s="15">
        <v>31</v>
      </c>
      <c r="K44" s="15">
        <v>37</v>
      </c>
      <c r="L44" s="15"/>
      <c r="M44" s="16"/>
      <c r="N44" s="9">
        <f t="shared" si="0"/>
        <v>135</v>
      </c>
    </row>
    <row r="45" spans="1:14" ht="12.6" customHeight="1" x14ac:dyDescent="0.25">
      <c r="A45" s="17" t="s">
        <v>95</v>
      </c>
      <c r="B45" s="18">
        <v>1</v>
      </c>
      <c r="C45" s="19">
        <v>11</v>
      </c>
      <c r="D45" s="15">
        <v>15</v>
      </c>
      <c r="E45" s="15">
        <v>1</v>
      </c>
      <c r="F45" s="15"/>
      <c r="G45" s="15">
        <v>3</v>
      </c>
      <c r="H45" s="15">
        <v>7</v>
      </c>
      <c r="I45" s="15"/>
      <c r="J45" s="15">
        <v>3</v>
      </c>
      <c r="K45" s="15">
        <v>4</v>
      </c>
      <c r="L45" s="15"/>
      <c r="M45" s="16"/>
      <c r="N45" s="9">
        <f t="shared" si="0"/>
        <v>45</v>
      </c>
    </row>
    <row r="46" spans="1:14" ht="12.6" customHeight="1" x14ac:dyDescent="0.25">
      <c r="A46" s="17" t="s">
        <v>1</v>
      </c>
      <c r="B46" s="1">
        <v>15</v>
      </c>
      <c r="C46" s="2">
        <v>2</v>
      </c>
      <c r="D46" s="15">
        <v>3</v>
      </c>
      <c r="E46" s="15"/>
      <c r="F46" s="15"/>
      <c r="G46" s="15">
        <v>2</v>
      </c>
      <c r="H46" s="15"/>
      <c r="I46" s="15"/>
      <c r="J46" s="15">
        <v>27</v>
      </c>
      <c r="K46" s="15">
        <v>8</v>
      </c>
      <c r="L46" s="15"/>
      <c r="M46" s="16"/>
      <c r="N46" s="9">
        <f t="shared" si="0"/>
        <v>57</v>
      </c>
    </row>
    <row r="47" spans="1:14" ht="12.6" customHeight="1" x14ac:dyDescent="0.25">
      <c r="A47" s="17" t="s">
        <v>4</v>
      </c>
      <c r="B47" s="14">
        <v>2</v>
      </c>
      <c r="C47" s="15">
        <v>10</v>
      </c>
      <c r="D47" s="15"/>
      <c r="E47" s="15"/>
      <c r="F47" s="15"/>
      <c r="G47" s="15"/>
      <c r="H47" s="15">
        <v>2</v>
      </c>
      <c r="I47" s="15"/>
      <c r="J47" s="15">
        <v>1</v>
      </c>
      <c r="K47" s="15"/>
      <c r="L47" s="15"/>
      <c r="M47" s="16"/>
      <c r="N47" s="9">
        <f t="shared" si="0"/>
        <v>15</v>
      </c>
    </row>
    <row r="48" spans="1:14" ht="12.6" customHeight="1" x14ac:dyDescent="0.25">
      <c r="A48" s="17" t="s">
        <v>7</v>
      </c>
      <c r="B48" s="14"/>
      <c r="C48" s="15">
        <v>1</v>
      </c>
      <c r="D48" s="15">
        <v>11</v>
      </c>
      <c r="E48" s="15">
        <v>12</v>
      </c>
      <c r="F48" s="15">
        <v>13</v>
      </c>
      <c r="G48" s="15">
        <v>26</v>
      </c>
      <c r="H48" s="15">
        <v>1</v>
      </c>
      <c r="I48" s="15"/>
      <c r="J48" s="15">
        <v>1</v>
      </c>
      <c r="K48" s="15">
        <v>4</v>
      </c>
      <c r="L48" s="15"/>
      <c r="M48" s="16"/>
      <c r="N48" s="9">
        <f t="shared" si="0"/>
        <v>69</v>
      </c>
    </row>
    <row r="49" spans="1:14" ht="12.6" customHeight="1" x14ac:dyDescent="0.25">
      <c r="A49" s="17" t="s">
        <v>10</v>
      </c>
      <c r="B49" s="14">
        <v>1</v>
      </c>
      <c r="C49" s="15">
        <v>1</v>
      </c>
      <c r="D49" s="15"/>
      <c r="E49" s="15"/>
      <c r="F49" s="15"/>
      <c r="G49" s="15"/>
      <c r="H49" s="15"/>
      <c r="I49" s="15"/>
      <c r="J49" s="15"/>
      <c r="K49" s="15">
        <v>1</v>
      </c>
      <c r="L49" s="15"/>
      <c r="M49" s="16"/>
      <c r="N49" s="9">
        <f t="shared" si="0"/>
        <v>3</v>
      </c>
    </row>
    <row r="50" spans="1:14" ht="12.6" customHeight="1" x14ac:dyDescent="0.25">
      <c r="A50" s="17" t="s">
        <v>13</v>
      </c>
      <c r="B50" s="14"/>
      <c r="C50" s="15"/>
      <c r="D50" s="15">
        <v>3</v>
      </c>
      <c r="E50" s="15"/>
      <c r="F50" s="15"/>
      <c r="G50" s="15"/>
      <c r="H50" s="15">
        <v>1</v>
      </c>
      <c r="I50" s="15"/>
      <c r="J50" s="15"/>
      <c r="K50" s="15"/>
      <c r="L50" s="15"/>
      <c r="M50" s="16"/>
      <c r="N50" s="9">
        <f t="shared" si="0"/>
        <v>4</v>
      </c>
    </row>
    <row r="51" spans="1:14" ht="12.6" customHeight="1" x14ac:dyDescent="0.25">
      <c r="A51" s="17" t="s">
        <v>16</v>
      </c>
      <c r="B51" s="14">
        <v>1</v>
      </c>
      <c r="C51" s="15"/>
      <c r="D51" s="15"/>
      <c r="E51" s="15"/>
      <c r="F51" s="15"/>
      <c r="G51" s="15">
        <v>2</v>
      </c>
      <c r="H51" s="15"/>
      <c r="I51" s="15"/>
      <c r="J51" s="15"/>
      <c r="K51" s="15">
        <v>3</v>
      </c>
      <c r="L51" s="15"/>
      <c r="M51" s="16"/>
      <c r="N51" s="9">
        <f t="shared" si="0"/>
        <v>6</v>
      </c>
    </row>
    <row r="52" spans="1:14" ht="12.6" customHeight="1" x14ac:dyDescent="0.25">
      <c r="A52" s="17" t="s">
        <v>19</v>
      </c>
      <c r="B52" s="14">
        <v>4</v>
      </c>
      <c r="C52" s="15">
        <v>33</v>
      </c>
      <c r="D52" s="15">
        <v>2</v>
      </c>
      <c r="E52" s="15"/>
      <c r="F52" s="15"/>
      <c r="G52" s="15">
        <v>3</v>
      </c>
      <c r="H52" s="15">
        <v>1</v>
      </c>
      <c r="I52" s="15"/>
      <c r="J52" s="15"/>
      <c r="K52" s="15"/>
      <c r="L52" s="15"/>
      <c r="M52" s="16"/>
      <c r="N52" s="9">
        <f t="shared" si="0"/>
        <v>43</v>
      </c>
    </row>
    <row r="53" spans="1:14" ht="12.6" customHeight="1" x14ac:dyDescent="0.25">
      <c r="A53" s="17" t="s">
        <v>22</v>
      </c>
      <c r="B53" s="14"/>
      <c r="C53" s="15">
        <v>30</v>
      </c>
      <c r="D53" s="15">
        <v>21</v>
      </c>
      <c r="E53" s="15">
        <v>12</v>
      </c>
      <c r="F53" s="15"/>
      <c r="G53" s="15">
        <v>8</v>
      </c>
      <c r="H53" s="15">
        <v>25</v>
      </c>
      <c r="I53" s="15"/>
      <c r="J53" s="15"/>
      <c r="K53" s="15"/>
      <c r="L53" s="15"/>
      <c r="M53" s="16"/>
      <c r="N53" s="9">
        <f t="shared" si="0"/>
        <v>96</v>
      </c>
    </row>
    <row r="54" spans="1:14" ht="12.6" customHeight="1" x14ac:dyDescent="0.25">
      <c r="A54" s="17" t="s">
        <v>25</v>
      </c>
      <c r="B54" s="14"/>
      <c r="C54" s="15">
        <v>1</v>
      </c>
      <c r="D54" s="15">
        <v>1</v>
      </c>
      <c r="E54" s="15"/>
      <c r="F54" s="15"/>
      <c r="G54" s="15"/>
      <c r="H54" s="15">
        <v>2</v>
      </c>
      <c r="I54" s="15"/>
      <c r="J54" s="15"/>
      <c r="K54" s="15">
        <v>1</v>
      </c>
      <c r="L54" s="15"/>
      <c r="M54" s="16"/>
      <c r="N54" s="9">
        <f t="shared" si="0"/>
        <v>5</v>
      </c>
    </row>
    <row r="55" spans="1:14" ht="12.6" customHeight="1" x14ac:dyDescent="0.25">
      <c r="A55" s="17" t="s">
        <v>28</v>
      </c>
      <c r="B55" s="14">
        <v>4</v>
      </c>
      <c r="C55" s="15"/>
      <c r="D55" s="15"/>
      <c r="E55" s="15"/>
      <c r="F55" s="15">
        <v>1</v>
      </c>
      <c r="G55" s="15">
        <v>2</v>
      </c>
      <c r="H55" s="15"/>
      <c r="I55" s="15"/>
      <c r="J55" s="15"/>
      <c r="K55" s="15"/>
      <c r="L55" s="15"/>
      <c r="M55" s="16"/>
      <c r="N55" s="9">
        <f t="shared" si="0"/>
        <v>7</v>
      </c>
    </row>
    <row r="56" spans="1:14" ht="12.6" customHeight="1" x14ac:dyDescent="0.25">
      <c r="A56" s="17" t="s">
        <v>119</v>
      </c>
      <c r="B56" s="14"/>
      <c r="C56" s="15"/>
      <c r="D56" s="15">
        <v>1</v>
      </c>
      <c r="E56" s="15"/>
      <c r="F56" s="15"/>
      <c r="G56" s="15">
        <v>2</v>
      </c>
      <c r="H56" s="15"/>
      <c r="I56" s="15"/>
      <c r="J56" s="15"/>
      <c r="K56" s="15"/>
      <c r="L56" s="15"/>
      <c r="M56" s="16"/>
      <c r="N56" s="9">
        <f t="shared" si="0"/>
        <v>3</v>
      </c>
    </row>
    <row r="57" spans="1:14" ht="12.6" customHeight="1" x14ac:dyDescent="0.25">
      <c r="A57" s="17" t="s">
        <v>31</v>
      </c>
      <c r="B57" s="14"/>
      <c r="C57" s="15">
        <v>1</v>
      </c>
      <c r="D57" s="15">
        <v>2</v>
      </c>
      <c r="E57" s="15"/>
      <c r="F57" s="15"/>
      <c r="G57" s="15"/>
      <c r="H57" s="15"/>
      <c r="I57" s="15"/>
      <c r="J57" s="15">
        <v>1</v>
      </c>
      <c r="K57" s="15"/>
      <c r="L57" s="15"/>
      <c r="M57" s="16"/>
      <c r="N57" s="9">
        <f t="shared" si="0"/>
        <v>4</v>
      </c>
    </row>
    <row r="58" spans="1:14" ht="12.6" customHeight="1" x14ac:dyDescent="0.25">
      <c r="A58" s="17" t="s">
        <v>34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>
        <f t="shared" si="0"/>
        <v>0</v>
      </c>
    </row>
    <row r="59" spans="1:14" ht="12.6" customHeight="1" x14ac:dyDescent="0.25">
      <c r="A59" s="17" t="s">
        <v>37</v>
      </c>
      <c r="B59" s="14"/>
      <c r="C59" s="15"/>
      <c r="D59" s="15">
        <v>1</v>
      </c>
      <c r="E59" s="15"/>
      <c r="F59" s="15"/>
      <c r="G59" s="15">
        <v>1</v>
      </c>
      <c r="H59" s="15">
        <v>1</v>
      </c>
      <c r="I59" s="15"/>
      <c r="J59" s="15"/>
      <c r="K59" s="15">
        <v>3</v>
      </c>
      <c r="L59" s="15"/>
      <c r="M59" s="16"/>
      <c r="N59" s="9">
        <f t="shared" si="0"/>
        <v>6</v>
      </c>
    </row>
    <row r="60" spans="1:14" ht="12.6" customHeight="1" x14ac:dyDescent="0.25">
      <c r="A60" s="13" t="s">
        <v>40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>
        <f t="shared" si="0"/>
        <v>0</v>
      </c>
    </row>
    <row r="61" spans="1:14" ht="12.6" customHeight="1" x14ac:dyDescent="0.25">
      <c r="A61" s="17" t="s">
        <v>43</v>
      </c>
      <c r="B61" s="14">
        <v>5</v>
      </c>
      <c r="C61" s="15">
        <v>6</v>
      </c>
      <c r="D61" s="15">
        <v>5</v>
      </c>
      <c r="E61" s="15">
        <v>2</v>
      </c>
      <c r="F61" s="15"/>
      <c r="G61" s="15"/>
      <c r="H61" s="15">
        <v>3</v>
      </c>
      <c r="I61" s="15"/>
      <c r="J61" s="15">
        <v>1</v>
      </c>
      <c r="K61" s="15">
        <v>3</v>
      </c>
      <c r="L61" s="15"/>
      <c r="M61" s="16"/>
      <c r="N61" s="9">
        <f t="shared" si="0"/>
        <v>25</v>
      </c>
    </row>
    <row r="62" spans="1:14" ht="12.6" customHeight="1" x14ac:dyDescent="0.25">
      <c r="A62" s="17" t="s">
        <v>46</v>
      </c>
      <c r="B62" s="14"/>
      <c r="C62" s="15"/>
      <c r="D62" s="15"/>
      <c r="E62" s="15"/>
      <c r="F62" s="15"/>
      <c r="G62" s="15"/>
      <c r="H62" s="15"/>
      <c r="I62" s="15"/>
      <c r="J62" s="15"/>
      <c r="K62" s="15">
        <v>2</v>
      </c>
      <c r="L62" s="15"/>
      <c r="M62" s="16"/>
      <c r="N62" s="9">
        <f t="shared" si="0"/>
        <v>2</v>
      </c>
    </row>
    <row r="63" spans="1:14" ht="12.6" customHeight="1" x14ac:dyDescent="0.25">
      <c r="A63" s="17" t="s">
        <v>49</v>
      </c>
      <c r="B63" s="14"/>
      <c r="C63" s="15">
        <v>2</v>
      </c>
      <c r="D63" s="15"/>
      <c r="E63" s="15"/>
      <c r="F63" s="15"/>
      <c r="G63" s="15"/>
      <c r="H63" s="15"/>
      <c r="I63" s="15"/>
      <c r="J63" s="15">
        <v>1</v>
      </c>
      <c r="K63" s="15">
        <v>6</v>
      </c>
      <c r="L63" s="15"/>
      <c r="M63" s="16"/>
      <c r="N63" s="9">
        <f t="shared" si="0"/>
        <v>9</v>
      </c>
    </row>
    <row r="64" spans="1:14" ht="12.6" customHeight="1" x14ac:dyDescent="0.25">
      <c r="A64" s="17" t="s">
        <v>52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9">
        <f t="shared" si="0"/>
        <v>0</v>
      </c>
    </row>
    <row r="65" spans="1:14" ht="12.6" customHeight="1" x14ac:dyDescent="0.25">
      <c r="A65" s="13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 t="shared" si="0"/>
        <v>0</v>
      </c>
    </row>
    <row r="66" spans="1:14" ht="12.6" customHeight="1" x14ac:dyDescent="0.25">
      <c r="A66" s="17" t="s">
        <v>58</v>
      </c>
      <c r="B66" s="14"/>
      <c r="C66" s="15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9">
        <f t="shared" si="0"/>
        <v>2</v>
      </c>
    </row>
    <row r="67" spans="1:14" ht="12.6" customHeight="1" x14ac:dyDescent="0.25">
      <c r="A67" s="17" t="s">
        <v>61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9">
        <f t="shared" si="0"/>
        <v>0</v>
      </c>
    </row>
    <row r="68" spans="1:14" ht="12.6" customHeight="1" x14ac:dyDescent="0.25">
      <c r="A68" s="17" t="s">
        <v>64</v>
      </c>
      <c r="B68" s="14"/>
      <c r="C68" s="15"/>
      <c r="D68" s="15">
        <v>5</v>
      </c>
      <c r="E68" s="15"/>
      <c r="F68" s="15"/>
      <c r="G68" s="15"/>
      <c r="H68" s="15"/>
      <c r="I68" s="15"/>
      <c r="J68" s="15"/>
      <c r="K68" s="15">
        <v>5</v>
      </c>
      <c r="L68" s="15"/>
      <c r="M68" s="16"/>
      <c r="N68" s="9">
        <f t="shared" si="0"/>
        <v>10</v>
      </c>
    </row>
    <row r="69" spans="1:14" ht="12.6" customHeight="1" x14ac:dyDescent="0.25">
      <c r="A69" s="17" t="s">
        <v>67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0"/>
        <v>0</v>
      </c>
    </row>
    <row r="70" spans="1:14" ht="12.6" customHeight="1" x14ac:dyDescent="0.25">
      <c r="A70" s="17" t="s">
        <v>70</v>
      </c>
      <c r="B70" s="14"/>
      <c r="C70" s="15"/>
      <c r="D70" s="15"/>
      <c r="E70" s="15"/>
      <c r="F70" s="15"/>
      <c r="G70" s="15"/>
      <c r="H70" s="15"/>
      <c r="I70" s="15"/>
      <c r="J70" s="15">
        <v>1</v>
      </c>
      <c r="K70" s="15"/>
      <c r="L70" s="15"/>
      <c r="M70" s="16"/>
      <c r="N70" s="9">
        <f t="shared" si="0"/>
        <v>1</v>
      </c>
    </row>
    <row r="71" spans="1:14" ht="12.6" customHeight="1" x14ac:dyDescent="0.25">
      <c r="A71" s="17" t="s">
        <v>72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9">
        <f t="shared" ref="N71:N114" si="1">SUM(B71:M71)</f>
        <v>0</v>
      </c>
    </row>
    <row r="72" spans="1:14" ht="12.6" customHeight="1" x14ac:dyDescent="0.25">
      <c r="A72" s="17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>
        <f t="shared" si="1"/>
        <v>0</v>
      </c>
    </row>
    <row r="73" spans="1:14" ht="12.6" customHeight="1" x14ac:dyDescent="0.25">
      <c r="A73" s="17" t="s">
        <v>76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>
        <f t="shared" si="1"/>
        <v>0</v>
      </c>
    </row>
    <row r="74" spans="1:14" ht="12.6" customHeight="1" x14ac:dyDescent="0.25">
      <c r="A74" s="17" t="s">
        <v>78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9">
        <f t="shared" si="1"/>
        <v>0</v>
      </c>
    </row>
    <row r="75" spans="1:14" ht="12.6" customHeight="1" x14ac:dyDescent="0.25">
      <c r="A75" s="17" t="s">
        <v>80</v>
      </c>
      <c r="B75" s="14">
        <v>4</v>
      </c>
      <c r="C75" s="15">
        <v>3</v>
      </c>
      <c r="D75" s="15">
        <v>2</v>
      </c>
      <c r="E75" s="15"/>
      <c r="F75" s="15"/>
      <c r="G75" s="15"/>
      <c r="H75" s="15"/>
      <c r="I75" s="15"/>
      <c r="J75" s="15">
        <v>5</v>
      </c>
      <c r="K75" s="15">
        <v>1</v>
      </c>
      <c r="L75" s="15"/>
      <c r="M75" s="16"/>
      <c r="N75" s="9">
        <f t="shared" si="1"/>
        <v>15</v>
      </c>
    </row>
    <row r="76" spans="1:14" ht="12.6" customHeight="1" x14ac:dyDescent="0.25">
      <c r="A76" s="17" t="s">
        <v>122</v>
      </c>
      <c r="B76" s="14"/>
      <c r="C76" s="15">
        <v>1</v>
      </c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9">
        <f t="shared" si="1"/>
        <v>1</v>
      </c>
    </row>
    <row r="77" spans="1:14" ht="12.6" customHeight="1" x14ac:dyDescent="0.25">
      <c r="A77" s="17" t="s">
        <v>82</v>
      </c>
      <c r="B77" s="14"/>
      <c r="C77" s="15">
        <v>1</v>
      </c>
      <c r="D77" s="15"/>
      <c r="E77" s="15"/>
      <c r="F77" s="15"/>
      <c r="G77" s="15"/>
      <c r="H77" s="15"/>
      <c r="I77" s="15"/>
      <c r="J77" s="15">
        <v>1</v>
      </c>
      <c r="K77" s="15"/>
      <c r="L77" s="15"/>
      <c r="M77" s="16"/>
      <c r="N77" s="9">
        <f t="shared" si="1"/>
        <v>2</v>
      </c>
    </row>
    <row r="78" spans="1:14" ht="12.6" customHeight="1" x14ac:dyDescent="0.25">
      <c r="A78" s="13" t="s">
        <v>84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9">
        <f t="shared" si="1"/>
        <v>0</v>
      </c>
    </row>
    <row r="79" spans="1:14" ht="12.6" customHeight="1" x14ac:dyDescent="0.25">
      <c r="A79" s="13" t="s">
        <v>86</v>
      </c>
      <c r="B79" s="14"/>
      <c r="C79" s="15"/>
      <c r="D79" s="15">
        <v>1</v>
      </c>
      <c r="E79" s="15"/>
      <c r="F79" s="15"/>
      <c r="G79" s="15"/>
      <c r="H79" s="15"/>
      <c r="I79" s="15"/>
      <c r="J79" s="15"/>
      <c r="K79" s="15"/>
      <c r="L79" s="15"/>
      <c r="M79" s="16"/>
      <c r="N79" s="9">
        <f t="shared" si="1"/>
        <v>1</v>
      </c>
    </row>
    <row r="80" spans="1:14" ht="12.6" customHeight="1" x14ac:dyDescent="0.25">
      <c r="A80" s="17" t="s">
        <v>88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9">
        <f t="shared" si="1"/>
        <v>0</v>
      </c>
    </row>
    <row r="81" spans="1:14" ht="12.6" customHeight="1" x14ac:dyDescent="0.25">
      <c r="A81" s="17" t="s">
        <v>90</v>
      </c>
      <c r="B81" s="14">
        <v>5</v>
      </c>
      <c r="C81" s="15">
        <v>4</v>
      </c>
      <c r="D81" s="15">
        <v>6</v>
      </c>
      <c r="E81" s="15"/>
      <c r="F81" s="15"/>
      <c r="G81" s="15"/>
      <c r="H81" s="15">
        <v>3</v>
      </c>
      <c r="I81" s="15"/>
      <c r="J81" s="15"/>
      <c r="K81" s="15">
        <v>6</v>
      </c>
      <c r="L81" s="15"/>
      <c r="M81" s="16"/>
      <c r="N81" s="9">
        <f t="shared" si="1"/>
        <v>24</v>
      </c>
    </row>
    <row r="82" spans="1:14" ht="12.6" customHeight="1" x14ac:dyDescent="0.25">
      <c r="A82" s="17" t="s">
        <v>92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9">
        <f t="shared" si="1"/>
        <v>0</v>
      </c>
    </row>
    <row r="83" spans="1:14" ht="12.6" customHeight="1" x14ac:dyDescent="0.25">
      <c r="A83" s="17" t="s">
        <v>94</v>
      </c>
      <c r="B83" s="14">
        <v>5</v>
      </c>
      <c r="C83" s="15">
        <v>1</v>
      </c>
      <c r="D83" s="15"/>
      <c r="E83" s="15"/>
      <c r="F83" s="15"/>
      <c r="G83" s="15"/>
      <c r="H83" s="15">
        <v>2</v>
      </c>
      <c r="I83" s="15"/>
      <c r="J83" s="15"/>
      <c r="K83" s="15">
        <v>4</v>
      </c>
      <c r="L83" s="15"/>
      <c r="M83" s="16"/>
      <c r="N83" s="9">
        <f t="shared" si="1"/>
        <v>12</v>
      </c>
    </row>
    <row r="84" spans="1:14" ht="12.6" customHeight="1" x14ac:dyDescent="0.25">
      <c r="A84" s="17" t="s">
        <v>96</v>
      </c>
      <c r="B84" s="14">
        <v>4</v>
      </c>
      <c r="C84" s="15">
        <v>12</v>
      </c>
      <c r="D84" s="15"/>
      <c r="E84" s="15"/>
      <c r="F84" s="15"/>
      <c r="G84" s="15">
        <v>2</v>
      </c>
      <c r="H84" s="15"/>
      <c r="I84" s="15"/>
      <c r="J84" s="15"/>
      <c r="K84" s="15">
        <v>1</v>
      </c>
      <c r="L84" s="15"/>
      <c r="M84" s="16"/>
      <c r="N84" s="9">
        <f t="shared" si="1"/>
        <v>19</v>
      </c>
    </row>
    <row r="85" spans="1:14" ht="12.6" customHeight="1" x14ac:dyDescent="0.25">
      <c r="A85" s="17" t="s">
        <v>2</v>
      </c>
      <c r="B85" s="14">
        <v>3</v>
      </c>
      <c r="C85" s="15">
        <v>26</v>
      </c>
      <c r="D85" s="15">
        <v>2</v>
      </c>
      <c r="E85" s="15"/>
      <c r="F85" s="15"/>
      <c r="G85" s="15"/>
      <c r="H85" s="15">
        <v>5</v>
      </c>
      <c r="I85" s="15"/>
      <c r="J85" s="15"/>
      <c r="K85" s="15">
        <v>2</v>
      </c>
      <c r="L85" s="15"/>
      <c r="M85" s="16"/>
      <c r="N85" s="9">
        <f t="shared" si="1"/>
        <v>38</v>
      </c>
    </row>
    <row r="86" spans="1:14" ht="12.6" customHeight="1" x14ac:dyDescent="0.25">
      <c r="A86" s="17" t="s">
        <v>5</v>
      </c>
      <c r="B86" s="14">
        <v>2</v>
      </c>
      <c r="C86" s="15">
        <v>2</v>
      </c>
      <c r="D86" s="15"/>
      <c r="E86" s="15"/>
      <c r="F86" s="15"/>
      <c r="G86" s="15"/>
      <c r="H86" s="15">
        <v>33</v>
      </c>
      <c r="I86" s="15"/>
      <c r="J86" s="15"/>
      <c r="K86" s="15">
        <v>21</v>
      </c>
      <c r="L86" s="15"/>
      <c r="M86" s="16"/>
      <c r="N86" s="9">
        <f t="shared" si="1"/>
        <v>58</v>
      </c>
    </row>
    <row r="87" spans="1:14" ht="12.6" customHeight="1" x14ac:dyDescent="0.25">
      <c r="A87" s="17" t="s">
        <v>123</v>
      </c>
      <c r="B87" s="14"/>
      <c r="C87" s="15">
        <v>2</v>
      </c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9">
        <f t="shared" si="1"/>
        <v>2</v>
      </c>
    </row>
    <row r="88" spans="1:14" ht="12.6" customHeight="1" x14ac:dyDescent="0.25">
      <c r="A88" s="17" t="s">
        <v>126</v>
      </c>
      <c r="B88" s="14"/>
      <c r="C88" s="15"/>
      <c r="D88" s="15"/>
      <c r="E88" s="15"/>
      <c r="F88" s="15"/>
      <c r="G88" s="15">
        <v>1</v>
      </c>
      <c r="H88" s="15"/>
      <c r="I88" s="15"/>
      <c r="J88" s="15"/>
      <c r="K88" s="15">
        <v>10</v>
      </c>
      <c r="L88" s="15"/>
      <c r="M88" s="16"/>
      <c r="N88" s="9">
        <f t="shared" si="1"/>
        <v>11</v>
      </c>
    </row>
    <row r="89" spans="1:14" ht="12.6" customHeight="1" x14ac:dyDescent="0.25">
      <c r="A89" s="17" t="s">
        <v>8</v>
      </c>
      <c r="B89" s="14">
        <v>5</v>
      </c>
      <c r="C89" s="15">
        <v>3</v>
      </c>
      <c r="D89" s="15">
        <v>20</v>
      </c>
      <c r="E89" s="15"/>
      <c r="F89" s="15">
        <v>1</v>
      </c>
      <c r="G89" s="15">
        <v>2</v>
      </c>
      <c r="H89" s="15">
        <v>7</v>
      </c>
      <c r="I89" s="15"/>
      <c r="J89" s="15"/>
      <c r="K89" s="15">
        <v>1</v>
      </c>
      <c r="L89" s="15"/>
      <c r="M89" s="16"/>
      <c r="N89" s="9">
        <f t="shared" si="1"/>
        <v>39</v>
      </c>
    </row>
    <row r="90" spans="1:14" ht="12.6" customHeight="1" x14ac:dyDescent="0.25">
      <c r="A90" s="13" t="s">
        <v>11</v>
      </c>
      <c r="B90" s="14">
        <v>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9">
        <f t="shared" si="1"/>
        <v>2</v>
      </c>
    </row>
    <row r="91" spans="1:14" ht="12.6" customHeight="1" x14ac:dyDescent="0.25">
      <c r="A91" s="17" t="s">
        <v>14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9">
        <f t="shared" si="1"/>
        <v>0</v>
      </c>
    </row>
    <row r="92" spans="1:14" ht="12.6" customHeight="1" x14ac:dyDescent="0.25">
      <c r="A92" s="17" t="s">
        <v>17</v>
      </c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9">
        <f t="shared" si="1"/>
        <v>0</v>
      </c>
    </row>
    <row r="93" spans="1:14" ht="12.6" customHeight="1" x14ac:dyDescent="0.25">
      <c r="A93" s="17" t="s">
        <v>20</v>
      </c>
      <c r="B93" s="14"/>
      <c r="C93" s="15"/>
      <c r="D93" s="15"/>
      <c r="E93" s="15"/>
      <c r="F93" s="15"/>
      <c r="G93" s="15">
        <v>1</v>
      </c>
      <c r="H93" s="15"/>
      <c r="I93" s="15"/>
      <c r="J93" s="15"/>
      <c r="K93" s="15"/>
      <c r="L93" s="15"/>
      <c r="M93" s="16"/>
      <c r="N93" s="9">
        <f t="shared" si="1"/>
        <v>1</v>
      </c>
    </row>
    <row r="94" spans="1:14" ht="12.6" customHeight="1" x14ac:dyDescent="0.25">
      <c r="A94" s="17" t="s">
        <v>127</v>
      </c>
      <c r="B94" s="14"/>
      <c r="C94" s="15"/>
      <c r="D94" s="15"/>
      <c r="E94" s="15"/>
      <c r="F94" s="15"/>
      <c r="G94" s="15"/>
      <c r="H94" s="15">
        <v>1</v>
      </c>
      <c r="I94" s="15"/>
      <c r="J94" s="15"/>
      <c r="K94" s="15"/>
      <c r="L94" s="15"/>
      <c r="M94" s="16"/>
      <c r="N94" s="9">
        <f t="shared" si="1"/>
        <v>1</v>
      </c>
    </row>
    <row r="95" spans="1:14" ht="12.6" customHeight="1" x14ac:dyDescent="0.25">
      <c r="A95" s="17" t="s">
        <v>23</v>
      </c>
      <c r="B95" s="14"/>
      <c r="C95" s="15">
        <v>2</v>
      </c>
      <c r="D95" s="15"/>
      <c r="E95" s="15"/>
      <c r="F95" s="15"/>
      <c r="G95" s="15"/>
      <c r="H95" s="15"/>
      <c r="I95" s="15"/>
      <c r="J95" s="15"/>
      <c r="K95" s="15">
        <v>2</v>
      </c>
      <c r="L95" s="15"/>
      <c r="M95" s="16"/>
      <c r="N95" s="9">
        <f t="shared" si="1"/>
        <v>4</v>
      </c>
    </row>
    <row r="96" spans="1:14" ht="12.6" customHeight="1" x14ac:dyDescent="0.25">
      <c r="A96" s="17" t="s">
        <v>124</v>
      </c>
      <c r="B96" s="14">
        <v>2</v>
      </c>
      <c r="C96" s="15">
        <v>2</v>
      </c>
      <c r="D96" s="15"/>
      <c r="E96" s="15"/>
      <c r="F96" s="15"/>
      <c r="G96" s="15">
        <v>3</v>
      </c>
      <c r="H96" s="15"/>
      <c r="I96" s="15"/>
      <c r="J96" s="15"/>
      <c r="K96" s="15">
        <v>3</v>
      </c>
      <c r="L96" s="15"/>
      <c r="M96" s="16"/>
      <c r="N96" s="9">
        <f t="shared" si="1"/>
        <v>10</v>
      </c>
    </row>
    <row r="97" spans="1:14" ht="12.6" customHeight="1" x14ac:dyDescent="0.25">
      <c r="A97" s="17" t="s">
        <v>26</v>
      </c>
      <c r="B97" s="14">
        <v>26</v>
      </c>
      <c r="C97" s="15">
        <v>53</v>
      </c>
      <c r="D97" s="15">
        <v>13</v>
      </c>
      <c r="E97" s="15">
        <v>19</v>
      </c>
      <c r="F97" s="15">
        <v>11</v>
      </c>
      <c r="G97" s="15">
        <v>42</v>
      </c>
      <c r="H97" s="15">
        <v>24</v>
      </c>
      <c r="I97" s="15"/>
      <c r="J97" s="15"/>
      <c r="K97" s="15">
        <v>16</v>
      </c>
      <c r="L97" s="15"/>
      <c r="M97" s="16"/>
      <c r="N97" s="9">
        <f t="shared" si="1"/>
        <v>204</v>
      </c>
    </row>
    <row r="98" spans="1:14" ht="12.6" customHeight="1" x14ac:dyDescent="0.25">
      <c r="A98" s="17" t="s">
        <v>29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>
        <f t="shared" si="1"/>
        <v>0</v>
      </c>
    </row>
    <row r="99" spans="1:14" ht="12.6" customHeight="1" x14ac:dyDescent="0.25">
      <c r="A99" s="17" t="s">
        <v>32</v>
      </c>
      <c r="B99" s="14">
        <v>5</v>
      </c>
      <c r="C99" s="15"/>
      <c r="D99" s="15"/>
      <c r="E99" s="15"/>
      <c r="F99" s="15"/>
      <c r="G99" s="15">
        <v>3</v>
      </c>
      <c r="H99" s="15"/>
      <c r="I99" s="15"/>
      <c r="J99" s="15"/>
      <c r="K99" s="15"/>
      <c r="L99" s="15"/>
      <c r="M99" s="16"/>
      <c r="N99" s="9">
        <f t="shared" si="1"/>
        <v>8</v>
      </c>
    </row>
    <row r="100" spans="1:14" ht="12.6" customHeight="1" x14ac:dyDescent="0.25">
      <c r="A100" s="17" t="s">
        <v>35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9">
        <f t="shared" si="1"/>
        <v>0</v>
      </c>
    </row>
    <row r="101" spans="1:14" ht="12.6" customHeight="1" x14ac:dyDescent="0.25">
      <c r="A101" s="13" t="s">
        <v>38</v>
      </c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9">
        <f t="shared" si="1"/>
        <v>0</v>
      </c>
    </row>
    <row r="102" spans="1:14" ht="12.6" customHeight="1" x14ac:dyDescent="0.25">
      <c r="A102" s="17" t="s">
        <v>41</v>
      </c>
      <c r="B102" s="14"/>
      <c r="C102" s="15">
        <v>3</v>
      </c>
      <c r="D102" s="15"/>
      <c r="E102" s="15"/>
      <c r="F102" s="15"/>
      <c r="G102" s="15">
        <v>2</v>
      </c>
      <c r="H102" s="15">
        <v>1</v>
      </c>
      <c r="I102" s="15"/>
      <c r="J102" s="15"/>
      <c r="K102" s="15"/>
      <c r="L102" s="15"/>
      <c r="M102" s="16"/>
      <c r="N102" s="9">
        <f t="shared" si="1"/>
        <v>6</v>
      </c>
    </row>
    <row r="103" spans="1:14" ht="12.6" customHeight="1" x14ac:dyDescent="0.25">
      <c r="A103" s="17" t="s">
        <v>44</v>
      </c>
      <c r="B103" s="14"/>
      <c r="C103" s="15">
        <v>3</v>
      </c>
      <c r="D103" s="15">
        <v>1</v>
      </c>
      <c r="E103" s="15"/>
      <c r="F103" s="15"/>
      <c r="G103" s="15">
        <v>1</v>
      </c>
      <c r="H103" s="15">
        <v>1</v>
      </c>
      <c r="I103" s="15"/>
      <c r="J103" s="15"/>
      <c r="K103" s="15">
        <v>6</v>
      </c>
      <c r="L103" s="15"/>
      <c r="M103" s="16"/>
      <c r="N103" s="9">
        <f t="shared" si="1"/>
        <v>12</v>
      </c>
    </row>
    <row r="104" spans="1:14" ht="12.6" customHeight="1" x14ac:dyDescent="0.25">
      <c r="A104" s="17" t="s">
        <v>47</v>
      </c>
      <c r="B104" s="14"/>
      <c r="C104" s="15">
        <v>1</v>
      </c>
      <c r="D104" s="15">
        <v>3</v>
      </c>
      <c r="E104" s="15">
        <v>2</v>
      </c>
      <c r="F104" s="15"/>
      <c r="G104" s="15"/>
      <c r="H104" s="15">
        <v>3</v>
      </c>
      <c r="I104" s="15"/>
      <c r="J104" s="15"/>
      <c r="K104" s="15">
        <v>2</v>
      </c>
      <c r="L104" s="15"/>
      <c r="M104" s="16"/>
      <c r="N104" s="9">
        <f t="shared" si="1"/>
        <v>11</v>
      </c>
    </row>
    <row r="105" spans="1:14" ht="12.6" customHeight="1" x14ac:dyDescent="0.25">
      <c r="A105" s="17" t="s">
        <v>50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9">
        <f t="shared" si="1"/>
        <v>0</v>
      </c>
    </row>
    <row r="106" spans="1:14" ht="12.6" customHeight="1" x14ac:dyDescent="0.25">
      <c r="A106" s="17" t="s">
        <v>53</v>
      </c>
      <c r="B106" s="14"/>
      <c r="C106" s="15">
        <v>2</v>
      </c>
      <c r="D106" s="15">
        <v>3</v>
      </c>
      <c r="E106" s="15"/>
      <c r="F106" s="15"/>
      <c r="G106" s="15"/>
      <c r="H106" s="15"/>
      <c r="I106" s="15"/>
      <c r="J106" s="15"/>
      <c r="K106" s="15"/>
      <c r="L106" s="15"/>
      <c r="M106" s="16"/>
      <c r="N106" s="9">
        <f t="shared" si="1"/>
        <v>5</v>
      </c>
    </row>
    <row r="107" spans="1:14" ht="12.6" customHeight="1" x14ac:dyDescent="0.25">
      <c r="A107" s="13" t="s">
        <v>56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9">
        <f t="shared" si="1"/>
        <v>0</v>
      </c>
    </row>
    <row r="108" spans="1:14" ht="12.6" customHeight="1" x14ac:dyDescent="0.25">
      <c r="A108" s="13" t="s">
        <v>59</v>
      </c>
      <c r="B108" s="14">
        <v>1</v>
      </c>
      <c r="C108" s="15"/>
      <c r="D108" s="15"/>
      <c r="E108" s="15"/>
      <c r="F108" s="15"/>
      <c r="G108" s="15"/>
      <c r="H108" s="15">
        <v>3</v>
      </c>
      <c r="I108" s="15"/>
      <c r="J108" s="15"/>
      <c r="K108" s="15"/>
      <c r="L108" s="15"/>
      <c r="M108" s="16"/>
      <c r="N108" s="9">
        <f t="shared" si="1"/>
        <v>4</v>
      </c>
    </row>
    <row r="109" spans="1:14" ht="12.6" customHeight="1" x14ac:dyDescent="0.25">
      <c r="A109" s="13" t="s">
        <v>62</v>
      </c>
      <c r="B109" s="14"/>
      <c r="C109" s="15">
        <v>1</v>
      </c>
      <c r="D109" s="15"/>
      <c r="E109" s="15"/>
      <c r="F109" s="15"/>
      <c r="G109" s="15"/>
      <c r="H109" s="15"/>
      <c r="I109" s="15"/>
      <c r="J109" s="15"/>
      <c r="K109" s="15">
        <v>1</v>
      </c>
      <c r="L109" s="15"/>
      <c r="M109" s="16"/>
      <c r="N109" s="9">
        <f t="shared" si="1"/>
        <v>2</v>
      </c>
    </row>
    <row r="110" spans="1:14" ht="12.6" customHeight="1" x14ac:dyDescent="0.25">
      <c r="A110" s="13" t="s">
        <v>65</v>
      </c>
      <c r="B110" s="14">
        <v>1</v>
      </c>
      <c r="C110" s="15"/>
      <c r="D110" s="15"/>
      <c r="E110" s="15"/>
      <c r="F110" s="15"/>
      <c r="G110" s="15"/>
      <c r="H110" s="15">
        <v>2</v>
      </c>
      <c r="I110" s="15"/>
      <c r="J110" s="15"/>
      <c r="K110" s="15"/>
      <c r="L110" s="15"/>
      <c r="M110" s="16"/>
      <c r="N110" s="9">
        <f t="shared" si="1"/>
        <v>3</v>
      </c>
    </row>
    <row r="111" spans="1:14" ht="12.6" customHeight="1" x14ac:dyDescent="0.25">
      <c r="A111" s="13" t="s">
        <v>68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9">
        <f t="shared" si="1"/>
        <v>0</v>
      </c>
    </row>
    <row r="112" spans="1:14" ht="12.6" customHeight="1" x14ac:dyDescent="0.25">
      <c r="A112" s="17" t="s">
        <v>98</v>
      </c>
      <c r="B112" s="14"/>
      <c r="C112" s="15"/>
      <c r="D112" s="15"/>
      <c r="E112" s="15"/>
      <c r="F112" s="15"/>
      <c r="G112" s="15">
        <v>3</v>
      </c>
      <c r="H112" s="15">
        <v>23</v>
      </c>
      <c r="I112" s="15"/>
      <c r="J112" s="15">
        <v>183</v>
      </c>
      <c r="K112" s="15"/>
      <c r="L112" s="15"/>
      <c r="M112" s="16"/>
      <c r="N112" s="9">
        <f t="shared" si="1"/>
        <v>209</v>
      </c>
    </row>
    <row r="113" spans="1:14" ht="12.6" customHeight="1" x14ac:dyDescent="0.25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">
        <f t="shared" si="1"/>
        <v>0</v>
      </c>
    </row>
    <row r="114" spans="1:14" s="21" customFormat="1" ht="11.25" customHeight="1" x14ac:dyDescent="0.25">
      <c r="A114" s="13" t="s">
        <v>115</v>
      </c>
      <c r="B114" s="30">
        <f t="shared" ref="B114:M114" si="2">SUM(B6:B113)</f>
        <v>301</v>
      </c>
      <c r="C114" s="30">
        <f t="shared" si="2"/>
        <v>440</v>
      </c>
      <c r="D114" s="30">
        <f t="shared" si="2"/>
        <v>233</v>
      </c>
      <c r="E114" s="30">
        <f t="shared" si="2"/>
        <v>91</v>
      </c>
      <c r="F114" s="30">
        <f t="shared" si="2"/>
        <v>36</v>
      </c>
      <c r="G114" s="30">
        <f t="shared" si="2"/>
        <v>136</v>
      </c>
      <c r="H114" s="30">
        <f t="shared" si="2"/>
        <v>263</v>
      </c>
      <c r="I114" s="30">
        <f t="shared" si="2"/>
        <v>94</v>
      </c>
      <c r="J114" s="30">
        <f t="shared" si="2"/>
        <v>461</v>
      </c>
      <c r="K114" s="30">
        <v>254</v>
      </c>
      <c r="L114" s="30">
        <f t="shared" si="2"/>
        <v>0</v>
      </c>
      <c r="M114" s="30">
        <f t="shared" si="2"/>
        <v>0</v>
      </c>
      <c r="N114" s="9">
        <f t="shared" si="1"/>
        <v>2309</v>
      </c>
    </row>
    <row r="115" spans="1:14" ht="12.6" customHeight="1" x14ac:dyDescent="0.25">
      <c r="A115" s="23"/>
      <c r="B115" s="3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1:14" ht="12.6" customHeight="1" x14ac:dyDescent="0.25">
      <c r="A116" s="13" t="s">
        <v>116</v>
      </c>
      <c r="B116" s="9">
        <v>26704</v>
      </c>
      <c r="C116" s="9">
        <v>26443</v>
      </c>
      <c r="D116" s="9">
        <v>20193</v>
      </c>
      <c r="E116" s="9">
        <v>5741</v>
      </c>
      <c r="F116" s="9">
        <v>7486</v>
      </c>
      <c r="G116" s="9">
        <v>19751</v>
      </c>
      <c r="H116" s="9">
        <v>29388</v>
      </c>
      <c r="I116" s="9">
        <v>28871</v>
      </c>
      <c r="J116" s="9">
        <v>25589</v>
      </c>
      <c r="K116" s="9">
        <v>27979</v>
      </c>
      <c r="L116" s="9"/>
      <c r="M116" s="9"/>
      <c r="N116" s="9">
        <f>SUM(B116:M116)</f>
        <v>218145</v>
      </c>
    </row>
    <row r="117" spans="1:14" ht="12.6" customHeight="1" x14ac:dyDescent="0.25">
      <c r="A117" s="21"/>
      <c r="B117" s="2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4" ht="12.6" customHeight="1" x14ac:dyDescent="0.25">
      <c r="A118" s="32" t="s">
        <v>117</v>
      </c>
      <c r="B118" s="30">
        <f t="shared" ref="B118:N118" si="3">B116+B114</f>
        <v>27005</v>
      </c>
      <c r="C118" s="30">
        <f t="shared" si="3"/>
        <v>26883</v>
      </c>
      <c r="D118" s="30">
        <f t="shared" si="3"/>
        <v>20426</v>
      </c>
      <c r="E118" s="30">
        <f t="shared" si="3"/>
        <v>5832</v>
      </c>
      <c r="F118" s="30">
        <f t="shared" si="3"/>
        <v>7522</v>
      </c>
      <c r="G118" s="30">
        <f t="shared" si="3"/>
        <v>19887</v>
      </c>
      <c r="H118" s="30">
        <f t="shared" si="3"/>
        <v>29651</v>
      </c>
      <c r="I118" s="30">
        <f t="shared" si="3"/>
        <v>28965</v>
      </c>
      <c r="J118" s="30">
        <f t="shared" si="3"/>
        <v>26050</v>
      </c>
      <c r="K118" s="30">
        <f t="shared" si="3"/>
        <v>28233</v>
      </c>
      <c r="L118" s="30">
        <f t="shared" si="3"/>
        <v>0</v>
      </c>
      <c r="M118" s="30">
        <f t="shared" si="3"/>
        <v>0</v>
      </c>
      <c r="N118" s="30">
        <f t="shared" si="3"/>
        <v>220454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BTGM</cp:lastModifiedBy>
  <cp:lastPrinted>2020-04-06T09:33:55Z</cp:lastPrinted>
  <dcterms:created xsi:type="dcterms:W3CDTF">2012-12-13T07:33:38Z</dcterms:created>
  <dcterms:modified xsi:type="dcterms:W3CDTF">2022-01-27T13:25:27Z</dcterms:modified>
</cp:coreProperties>
</file>